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SingleCells2.xml" ContentType="application/vnd.openxmlformats-officedocument.spreadsheetml.tableSingleCell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/>
  <mc:AlternateContent xmlns:mc="http://schemas.openxmlformats.org/markup-compatibility/2006">
    <mc:Choice Requires="x15">
      <x15ac:absPath xmlns:x15ac="http://schemas.microsoft.com/office/spreadsheetml/2010/11/ac" url="C:\Users\11721204717\Downloads\"/>
    </mc:Choice>
  </mc:AlternateContent>
  <xr:revisionPtr revIDLastSave="0" documentId="13_ncr:1_{F8C6A7C9-F9E8-4F07-83DB-C3373590D6DE}" xr6:coauthVersionLast="36" xr6:coauthVersionMax="47" xr10:uidLastSave="{00000000-0000-0000-0000-000000000000}"/>
  <bookViews>
    <workbookView xWindow="0" yWindow="0" windowWidth="28800" windowHeight="12225" tabRatio="644" activeTab="1" xr2:uid="{00000000-000D-0000-FFFF-FFFF00000000}"/>
  </bookViews>
  <sheets>
    <sheet name="Dados da Submissão" sheetId="3" r:id="rId1"/>
    <sheet name="Dados do Documento Hábil" sheetId="4" r:id="rId2"/>
    <sheet name="Extração sem CC" sheetId="1" r:id="rId3"/>
    <sheet name="Extração com CC" sheetId="2" r:id="rId4"/>
  </sheets>
  <definedNames>
    <definedName name="_xlnm._FilterDatabase" localSheetId="1" hidden="1">'Dados do Documento Hábil'!$A$2:$Z$9</definedName>
    <definedName name="_xlnm.Print_Area" localSheetId="1">'Dados do Documento Hábil'!$A$1:$V$9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4" l="1"/>
  <c r="L4" i="4"/>
  <c r="V8" i="4"/>
  <c r="V3" i="4"/>
  <c r="L3" i="4"/>
  <c r="D10" i="2"/>
  <c r="D8" i="2"/>
  <c r="D6" i="2"/>
  <c r="J6" i="2"/>
  <c r="L5" i="4"/>
  <c r="L6" i="4"/>
  <c r="L7" i="4"/>
  <c r="L8" i="4"/>
  <c r="L9" i="4"/>
  <c r="V10" i="4"/>
  <c r="V9" i="4"/>
  <c r="V7" i="4"/>
  <c r="V6" i="4"/>
  <c r="V5" i="4"/>
  <c r="V4" i="4"/>
  <c r="J8" i="2" l="1"/>
  <c r="J7" i="2"/>
  <c r="L10" i="2"/>
  <c r="AG7" i="2"/>
  <c r="AG11" i="2"/>
  <c r="Q13" i="2"/>
  <c r="Q12" i="2"/>
  <c r="Q11" i="2"/>
  <c r="Q10" i="2"/>
  <c r="Q9" i="2"/>
  <c r="Q8" i="2"/>
  <c r="Q7" i="2"/>
  <c r="A7" i="2"/>
  <c r="B7" i="2"/>
  <c r="C7" i="2"/>
  <c r="D7" i="2"/>
  <c r="E7" i="2"/>
  <c r="F7" i="2"/>
  <c r="G7" i="2"/>
  <c r="H7" i="2"/>
  <c r="I7" i="2"/>
  <c r="K7" i="2"/>
  <c r="L7" i="2"/>
  <c r="M7" i="2"/>
  <c r="N7" i="2"/>
  <c r="S7" i="2"/>
  <c r="T7" i="2"/>
  <c r="U7" i="2"/>
  <c r="V7" i="2"/>
  <c r="X7" i="2"/>
  <c r="Y7" i="2"/>
  <c r="Z7" i="2"/>
  <c r="AA7" i="2"/>
  <c r="AD7" i="2"/>
  <c r="AE7" i="2"/>
  <c r="AF7" i="2"/>
  <c r="AI7" i="2"/>
  <c r="AJ7" i="2"/>
  <c r="AK7" i="2"/>
  <c r="AL7" i="2"/>
  <c r="A8" i="2"/>
  <c r="B8" i="2"/>
  <c r="C8" i="2"/>
  <c r="E8" i="2"/>
  <c r="F8" i="2"/>
  <c r="G8" i="2"/>
  <c r="H8" i="2"/>
  <c r="I8" i="2"/>
  <c r="K8" i="2"/>
  <c r="L8" i="2"/>
  <c r="M8" i="2"/>
  <c r="N8" i="2"/>
  <c r="S8" i="2"/>
  <c r="T8" i="2"/>
  <c r="U8" i="2"/>
  <c r="V8" i="2"/>
  <c r="X8" i="2"/>
  <c r="Y8" i="2"/>
  <c r="Z8" i="2"/>
  <c r="AA8" i="2"/>
  <c r="AD8" i="2"/>
  <c r="AE8" i="2"/>
  <c r="AF8" i="2"/>
  <c r="AG8" i="2"/>
  <c r="AI8" i="2"/>
  <c r="AJ8" i="2"/>
  <c r="AK8" i="2"/>
  <c r="AL8" i="2"/>
  <c r="A9" i="2"/>
  <c r="B9" i="2"/>
  <c r="C9" i="2"/>
  <c r="D9" i="2"/>
  <c r="E9" i="2"/>
  <c r="F9" i="2"/>
  <c r="G9" i="2"/>
  <c r="H9" i="2"/>
  <c r="I9" i="2"/>
  <c r="K9" i="2"/>
  <c r="L9" i="2"/>
  <c r="M9" i="2"/>
  <c r="N9" i="2"/>
  <c r="S9" i="2"/>
  <c r="T9" i="2"/>
  <c r="U9" i="2"/>
  <c r="V9" i="2"/>
  <c r="X9" i="2"/>
  <c r="Y9" i="2"/>
  <c r="Z9" i="2"/>
  <c r="AA9" i="2"/>
  <c r="AD9" i="2"/>
  <c r="AE9" i="2"/>
  <c r="AF9" i="2"/>
  <c r="AG9" i="2"/>
  <c r="AI9" i="2"/>
  <c r="AJ9" i="2"/>
  <c r="AK9" i="2"/>
  <c r="AL9" i="2"/>
  <c r="A10" i="2"/>
  <c r="B10" i="2"/>
  <c r="C10" i="2"/>
  <c r="F10" i="2"/>
  <c r="G10" i="2"/>
  <c r="H10" i="2"/>
  <c r="I10" i="2"/>
  <c r="K10" i="2"/>
  <c r="M10" i="2"/>
  <c r="N10" i="2"/>
  <c r="S10" i="2"/>
  <c r="T10" i="2"/>
  <c r="U10" i="2"/>
  <c r="V10" i="2"/>
  <c r="X10" i="2"/>
  <c r="Y10" i="2"/>
  <c r="Z10" i="2"/>
  <c r="AA10" i="2"/>
  <c r="AD10" i="2"/>
  <c r="AE10" i="2"/>
  <c r="AF10" i="2"/>
  <c r="AG10" i="2"/>
  <c r="AI10" i="2"/>
  <c r="AJ10" i="2"/>
  <c r="AK10" i="2"/>
  <c r="AL10" i="2"/>
  <c r="A11" i="2"/>
  <c r="B11" i="2"/>
  <c r="C11" i="2"/>
  <c r="D11" i="2"/>
  <c r="F11" i="2"/>
  <c r="G11" i="2"/>
  <c r="H11" i="2"/>
  <c r="I11" i="2"/>
  <c r="K11" i="2"/>
  <c r="L11" i="2"/>
  <c r="M11" i="2"/>
  <c r="N11" i="2"/>
  <c r="S11" i="2"/>
  <c r="T11" i="2"/>
  <c r="U11" i="2"/>
  <c r="V11" i="2"/>
  <c r="X11" i="2"/>
  <c r="Y11" i="2"/>
  <c r="Z11" i="2"/>
  <c r="AA11" i="2"/>
  <c r="AD11" i="2"/>
  <c r="AE11" i="2"/>
  <c r="AF11" i="2"/>
  <c r="AI11" i="2"/>
  <c r="AJ11" i="2"/>
  <c r="AK11" i="2"/>
  <c r="AL11" i="2"/>
  <c r="A12" i="2"/>
  <c r="B12" i="2"/>
  <c r="C12" i="2"/>
  <c r="D12" i="2"/>
  <c r="F12" i="2"/>
  <c r="G12" i="2"/>
  <c r="H12" i="2"/>
  <c r="I12" i="2"/>
  <c r="K12" i="2"/>
  <c r="L12" i="2"/>
  <c r="M12" i="2"/>
  <c r="N12" i="2"/>
  <c r="S12" i="2"/>
  <c r="T12" i="2"/>
  <c r="U12" i="2"/>
  <c r="V12" i="2"/>
  <c r="X12" i="2"/>
  <c r="Y12" i="2"/>
  <c r="Z12" i="2"/>
  <c r="AA12" i="2"/>
  <c r="AD12" i="2"/>
  <c r="AE12" i="2"/>
  <c r="AF12" i="2"/>
  <c r="AG12" i="2"/>
  <c r="AI12" i="2"/>
  <c r="AJ12" i="2"/>
  <c r="AK12" i="2"/>
  <c r="AL12" i="2"/>
  <c r="A13" i="2"/>
  <c r="B13" i="2"/>
  <c r="C13" i="2"/>
  <c r="D13" i="2"/>
  <c r="F13" i="2"/>
  <c r="G13" i="2"/>
  <c r="H13" i="2"/>
  <c r="I13" i="2"/>
  <c r="K13" i="2"/>
  <c r="L13" i="2"/>
  <c r="M13" i="2"/>
  <c r="N13" i="2"/>
  <c r="S13" i="2"/>
  <c r="T13" i="2"/>
  <c r="U13" i="2"/>
  <c r="V13" i="2"/>
  <c r="X13" i="2"/>
  <c r="Y13" i="2"/>
  <c r="Z13" i="2"/>
  <c r="AA13" i="2"/>
  <c r="AD13" i="2"/>
  <c r="AE13" i="2"/>
  <c r="AF13" i="2"/>
  <c r="AG13" i="2"/>
  <c r="AI13" i="2"/>
  <c r="AJ13" i="2"/>
  <c r="AK13" i="2"/>
  <c r="AL13" i="2"/>
  <c r="J9" i="2" l="1"/>
  <c r="V6" i="2"/>
  <c r="V6" i="1"/>
  <c r="V7" i="1"/>
  <c r="V8" i="1"/>
  <c r="J10" i="2" l="1"/>
  <c r="E10" i="2"/>
  <c r="AI6" i="2"/>
  <c r="AF6" i="2"/>
  <c r="AE6" i="2"/>
  <c r="AD6" i="2"/>
  <c r="U6" i="2"/>
  <c r="AA6" i="1"/>
  <c r="AA7" i="1"/>
  <c r="AA8" i="1"/>
  <c r="X6" i="1"/>
  <c r="X7" i="1"/>
  <c r="X8" i="1"/>
  <c r="W6" i="1"/>
  <c r="W7" i="1"/>
  <c r="W8" i="1"/>
  <c r="U6" i="1"/>
  <c r="U7" i="1"/>
  <c r="U8" i="1"/>
  <c r="J11" i="2" l="1"/>
  <c r="E11" i="2"/>
  <c r="O7" i="1"/>
  <c r="O8" i="1" s="1"/>
  <c r="R7" i="1"/>
  <c r="R8" i="1" s="1"/>
  <c r="P7" i="1"/>
  <c r="P8" i="1" s="1"/>
  <c r="B1" i="1"/>
  <c r="A8" i="1"/>
  <c r="B8" i="1"/>
  <c r="C8" i="1"/>
  <c r="D8" i="1"/>
  <c r="E8" i="1"/>
  <c r="F8" i="1"/>
  <c r="G8" i="1"/>
  <c r="H8" i="1"/>
  <c r="I8" i="1"/>
  <c r="J8" i="1"/>
  <c r="K8" i="1"/>
  <c r="L8" i="1"/>
  <c r="M8" i="1"/>
  <c r="N8" i="1"/>
  <c r="Q8" i="1"/>
  <c r="S8" i="1"/>
  <c r="T8" i="1"/>
  <c r="Y8" i="1"/>
  <c r="AB8" i="1"/>
  <c r="AC8" i="1"/>
  <c r="AD8" i="1"/>
  <c r="A7" i="1"/>
  <c r="B7" i="1"/>
  <c r="C7" i="1"/>
  <c r="D7" i="1"/>
  <c r="E7" i="1"/>
  <c r="F7" i="1"/>
  <c r="G7" i="1"/>
  <c r="H7" i="1"/>
  <c r="I7" i="1"/>
  <c r="J7" i="1"/>
  <c r="K7" i="1"/>
  <c r="L7" i="1"/>
  <c r="M7" i="1"/>
  <c r="N7" i="1"/>
  <c r="Q7" i="1"/>
  <c r="S7" i="1"/>
  <c r="T7" i="1"/>
  <c r="Y7" i="1"/>
  <c r="AB7" i="1"/>
  <c r="AC7" i="1"/>
  <c r="AD7" i="1"/>
  <c r="AA6" i="2"/>
  <c r="Z6" i="2"/>
  <c r="Y6" i="2"/>
  <c r="X6" i="2"/>
  <c r="AL6" i="2"/>
  <c r="AK6" i="2"/>
  <c r="AJ6" i="2"/>
  <c r="AG6" i="2"/>
  <c r="T6" i="2"/>
  <c r="S6" i="2"/>
  <c r="Q6" i="2"/>
  <c r="N6" i="2"/>
  <c r="M6" i="2"/>
  <c r="L6" i="2"/>
  <c r="K6" i="2"/>
  <c r="I6" i="2"/>
  <c r="H6" i="2"/>
  <c r="G6" i="2"/>
  <c r="F6" i="2"/>
  <c r="E6" i="2"/>
  <c r="C6" i="2"/>
  <c r="B6" i="2"/>
  <c r="A6" i="2"/>
  <c r="AD6" i="1"/>
  <c r="AC6" i="1"/>
  <c r="AB6" i="1"/>
  <c r="Y6" i="1"/>
  <c r="T6" i="1"/>
  <c r="S6" i="1"/>
  <c r="Q6" i="1"/>
  <c r="B6" i="1"/>
  <c r="C6" i="1"/>
  <c r="D6" i="1"/>
  <c r="E6" i="1"/>
  <c r="F6" i="1"/>
  <c r="G6" i="1"/>
  <c r="H6" i="1"/>
  <c r="I6" i="1"/>
  <c r="J6" i="1"/>
  <c r="K6" i="1"/>
  <c r="L6" i="1"/>
  <c r="M6" i="1"/>
  <c r="N6" i="1"/>
  <c r="A6" i="1"/>
  <c r="F1" i="2"/>
  <c r="E1" i="2"/>
  <c r="D1" i="2"/>
  <c r="C1" i="2"/>
  <c r="B1" i="2"/>
  <c r="D1" i="1"/>
  <c r="E1" i="1"/>
  <c r="F1" i="1"/>
  <c r="C1" i="1"/>
  <c r="J12" i="2" l="1"/>
  <c r="E12" i="2"/>
  <c r="A3" i="2"/>
  <c r="A3" i="1"/>
  <c r="J13" i="2" l="1"/>
  <c r="E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STN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STN:</t>
        </r>
        <r>
          <rPr>
            <sz val="9"/>
            <color indexed="81"/>
            <rFont val="Segoe UI"/>
            <family val="2"/>
          </rPr>
          <t xml:space="preserve">
Data de upload do arquivo no SIAFI.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STN:</t>
        </r>
        <r>
          <rPr>
            <sz val="9"/>
            <color indexed="81"/>
            <rFont val="Segoe UI"/>
            <family val="2"/>
          </rPr>
          <t xml:space="preserve">
Sequencial de arquivos submetidos no SIAFI pela UG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STN:</t>
        </r>
        <r>
          <rPr>
            <sz val="9"/>
            <color indexed="81"/>
            <rFont val="Segoe UI"/>
            <family val="2"/>
          </rPr>
          <t xml:space="preserve">
Ano corrente.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STN:</t>
        </r>
        <r>
          <rPr>
            <sz val="9"/>
            <color indexed="81"/>
            <rFont val="Segoe UI"/>
            <family val="2"/>
          </rPr>
          <t xml:space="preserve">
UG em que o operador estará logado ao fazer o upload do arquivo no SIAFI.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STN:</t>
        </r>
        <r>
          <rPr>
            <sz val="9"/>
            <color indexed="81"/>
            <rFont val="Segoe UI"/>
            <family val="2"/>
          </rPr>
          <t xml:space="preserve">
CPF do operador que fará o upload do arquivo no SIAFI.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DSP061 com CC" type="4" refreshedVersion="0" background="1">
    <webPr xml="1" sourceData="1" url="L:\CCONT\NUAAC\Submissao Siafi-Web\DSP061\DSP061 com CC.xml" htmlTables="1" htmlFormat="all"/>
  </connection>
  <connection id="2" xr16:uid="{00000000-0015-0000-FFFF-FFFF01000000}" name="DSP061 sem CC" type="4" refreshedVersion="0" background="1">
    <webPr xml="1" sourceData="1" url="L:\CCONT\NUAAC\Submissao Siafi-Web\DSP061\DSP061 sem CC.xml" htmlTables="1" htmlFormat="all"/>
  </connection>
  <connection id="3" xr16:uid="{00000000-0015-0000-FFFF-FFFF02000000}" name="DSP081 com CC" type="4" refreshedVersion="0" background="1">
    <webPr xml="1" sourceData="1" url="L:\CCONT\NUAAC\Submissao Siafi-Web\arquivos\DSP081 com CC.xml" htmlTables="1" htmlFormat="all"/>
  </connection>
  <connection id="4" xr16:uid="{00000000-0015-0000-FFFF-FFFF03000000}" name="DSP081 com CC1" type="4" refreshedVersion="0" background="1">
    <webPr xml="1" sourceData="1" url="L:\CCONT\NUAAC\Submissao Siafi-Web\arquivos\DSP081 com CC.xml" htmlTables="1" htmlFormat="all"/>
  </connection>
  <connection id="5" xr16:uid="{00000000-0015-0000-FFFF-FFFF04000000}" name="DSP081 com CC2" type="4" refreshedVersion="0" background="1">
    <webPr xml="1" sourceData="1" url="L:\CCONT\NUAAC\Submissao Siafi-Web\arquivos\DSP081 com CC.xml" htmlTables="1" htmlFormat="all"/>
  </connection>
  <connection id="6" xr16:uid="{00000000-0015-0000-FFFF-FFFF05000000}" name="DSP081 com CC3" type="4" refreshedVersion="0" background="1">
    <webPr xml="1" sourceData="1" url="L:\CCONT\NUAAC\Submissao Siafi-Web\arquivos\DSP081 com CC.xml" htmlTables="1" htmlFormat="all"/>
  </connection>
  <connection id="7" xr16:uid="{00000000-0015-0000-FFFF-FFFF06000000}" name="DSP081 com CC4" type="4" refreshedVersion="0" background="1">
    <webPr xml="1" sourceData="1" url="L:\CCONT\NUAAC\Submissao Siafi-Web\arquivos\DSP081 com CC.xml" htmlTables="1" htmlFormat="all"/>
  </connection>
  <connection id="8" xr16:uid="{00000000-0015-0000-FFFF-FFFF07000000}" name="DSP081 sem CC" type="4" refreshedVersion="0" background="1">
    <webPr xml="1" sourceData="1" url="L:\CCONT\NUAAC\Submissao Siafi-Web\arquivos\DSP081 sem CC.xml" htmlTables="1" htmlFormat="all"/>
  </connection>
  <connection id="9" xr16:uid="{00000000-0015-0000-FFFF-FFFF08000000}" name="Teste_carga" type="4" refreshedVersion="0" background="1">
    <webPr xml="1" sourceData="1" url="C:\Users\luciano.m.nascimento\Downloads\LAYOUT_DH001_2016-07-22_10-39-36\Teste_carga.xml" htmlTables="1" htmlFormat="all"/>
  </connection>
  <connection id="10" xr16:uid="{00000000-0015-0000-FFFF-FFFF09000000}" name="Teste_carga1" type="4" refreshedVersion="0" background="1">
    <webPr xml="1" sourceData="1" url="C:\Users\luciano.m.nascimento\Downloads\LAYOUT_DH001_2016-07-22_10-39-36\Teste_carga.xml" htmlTables="1" htmlFormat="all"/>
  </connection>
</connections>
</file>

<file path=xl/sharedStrings.xml><?xml version="1.0" encoding="utf-8"?>
<sst xmlns="http://schemas.openxmlformats.org/spreadsheetml/2006/main" count="261" uniqueCount="66">
  <si>
    <t>DH001</t>
  </si>
  <si>
    <t>DSP081</t>
  </si>
  <si>
    <t>OBC</t>
  </si>
  <si>
    <t>UNICA</t>
  </si>
  <si>
    <t>UG Emitente</t>
  </si>
  <si>
    <t>Ano DH</t>
  </si>
  <si>
    <t>Tipo DH</t>
  </si>
  <si>
    <t>Data Vencimento</t>
  </si>
  <si>
    <t>UG Pagadora</t>
  </si>
  <si>
    <t>Data Ateste</t>
  </si>
  <si>
    <t>Credor DH</t>
  </si>
  <si>
    <t>Data Pagamento</t>
  </si>
  <si>
    <t>Emitente Doc Origem</t>
  </si>
  <si>
    <t>Data Emissão Doc Origem</t>
  </si>
  <si>
    <t>Número Doc Origem</t>
  </si>
  <si>
    <t>Valor Doc Origem</t>
  </si>
  <si>
    <t>Sequencial PCO</t>
  </si>
  <si>
    <t>Situação</t>
  </si>
  <si>
    <t>UG Empenho</t>
  </si>
  <si>
    <t>Subitem</t>
  </si>
  <si>
    <t>Sequentical Item PCO</t>
  </si>
  <si>
    <t>Empenho</t>
  </si>
  <si>
    <t>Valor</t>
  </si>
  <si>
    <t>Observação Pré-Doc OB</t>
  </si>
  <si>
    <t>Tipo OB</t>
  </si>
  <si>
    <t>Banco</t>
  </si>
  <si>
    <t>Agência</t>
  </si>
  <si>
    <t>Conta Pagadora</t>
  </si>
  <si>
    <t>Conta Favorecido</t>
  </si>
  <si>
    <t>Data Emissão</t>
  </si>
  <si>
    <t>Observação Dados Básicos</t>
  </si>
  <si>
    <t>Mês</t>
  </si>
  <si>
    <t>Ano</t>
  </si>
  <si>
    <t>UG Custo</t>
  </si>
  <si>
    <t>Sequencial Custo</t>
  </si>
  <si>
    <t>Centro de Custo</t>
  </si>
  <si>
    <t>Sequencial Pai</t>
  </si>
  <si>
    <t>Sequencial Item</t>
  </si>
  <si>
    <t>Sequencial</t>
  </si>
  <si>
    <t>Data</t>
  </si>
  <si>
    <t>UG</t>
  </si>
  <si>
    <t>Operador</t>
  </si>
  <si>
    <t>Principal com Orçamento</t>
  </si>
  <si>
    <t>Dados de Pagamento (Domicílio do Favorecido)</t>
  </si>
  <si>
    <t>Conta</t>
  </si>
  <si>
    <t>Dados Básicos</t>
  </si>
  <si>
    <t>PREENCHER SOMENTE UMA LINHA</t>
  </si>
  <si>
    <t>Valor Custo</t>
  </si>
  <si>
    <t>Valor Pagamento</t>
  </si>
  <si>
    <t>Favorecido Pagamento</t>
  </si>
  <si>
    <t>Favorecido OB</t>
  </si>
  <si>
    <t>Conta VPD</t>
  </si>
  <si>
    <t>RP</t>
  </si>
  <si>
    <t>01</t>
  </si>
  <si>
    <t>DSP061</t>
  </si>
  <si>
    <t>Número sem DV</t>
  </si>
  <si>
    <t>Número com DV sem pontos e traços</t>
  </si>
  <si>
    <t>aaaa</t>
  </si>
  <si>
    <t>valor a ser pago ao bolsista</t>
  </si>
  <si>
    <t>Nome da bolsa - Mês (ou meses em caso de pagamento retroativo)/Ano referência da bolsa - Número e data do ofício de solicitação de pagamento</t>
  </si>
  <si>
    <t>mesma data do ofício (dd/mm/aaaa)</t>
  </si>
  <si>
    <t>Nome da bolsa/mês (ou meses) e ano (máx. 17 caracteres)</t>
  </si>
  <si>
    <t>aaaaNEXXXXXX</t>
  </si>
  <si>
    <t>dd/mm/aaaa</t>
  </si>
  <si>
    <t>Número do CPF sem pontos nem traços (formatação Texto)</t>
  </si>
  <si>
    <t>Código de 3 algarismos (formatação Texto)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</si>
</sst>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1" xfId="0" applyNumberFormat="1" applyBorder="1"/>
    <xf numFmtId="2" fontId="0" fillId="0" borderId="0" xfId="0" applyNumberFormat="1" applyAlignment="1">
      <alignment horizontal="left"/>
    </xf>
    <xf numFmtId="49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49" fontId="1" fillId="0" borderId="1" xfId="0" applyNumberFormat="1" applyFont="1" applyBorder="1"/>
    <xf numFmtId="49" fontId="0" fillId="0" borderId="0" xfId="0" applyNumberFormat="1"/>
    <xf numFmtId="0" fontId="5" fillId="0" borderId="0" xfId="1"/>
    <xf numFmtId="0" fontId="6" fillId="0" borderId="0" xfId="0" applyFont="1"/>
    <xf numFmtId="0" fontId="0" fillId="2" borderId="0" xfId="0" applyFill="1"/>
    <xf numFmtId="0" fontId="0" fillId="0" borderId="5" xfId="0" applyBorder="1"/>
    <xf numFmtId="49" fontId="0" fillId="0" borderId="5" xfId="0" applyNumberForma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Fill="1" applyBorder="1"/>
    <xf numFmtId="14" fontId="0" fillId="0" borderId="5" xfId="0" applyNumberFormat="1" applyFill="1" applyBorder="1" applyAlignment="1">
      <alignment horizontal="right"/>
    </xf>
    <xf numFmtId="14" fontId="0" fillId="0" borderId="5" xfId="0" applyNumberFormat="1" applyFill="1" applyBorder="1"/>
    <xf numFmtId="49" fontId="0" fillId="0" borderId="5" xfId="0" applyNumberFormat="1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5" xfId="0" applyFill="1" applyBorder="1" applyAlignment="1">
      <alignment horizontal="right"/>
    </xf>
    <xf numFmtId="49" fontId="0" fillId="0" borderId="5" xfId="0" applyNumberFormat="1" applyFill="1" applyBorder="1"/>
    <xf numFmtId="0" fontId="0" fillId="0" borderId="1" xfId="0" applyFill="1" applyBorder="1"/>
    <xf numFmtId="0" fontId="6" fillId="0" borderId="1" xfId="0" applyFont="1" applyFill="1" applyBorder="1"/>
  </cellXfs>
  <cellStyles count="2">
    <cellStyle name="Hiperlink" xfId="1" builtinId="8"/>
    <cellStyle name="Normal" xfId="0" builtinId="0"/>
  </cellStyles>
  <dxfs count="83"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2" formatCode="0.00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2" formatCode="0.00"/>
      <alignment horizontal="left" vertical="bottom" textRotation="0" wrapText="0" indent="0" justifyLastLine="0" shrinkToFit="0" readingOrder="0"/>
    </dxf>
    <dxf>
      <numFmt numFmtId="2" formatCode="0.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2" formatCode="0.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2" formatCode="0.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2" formatCode="0.00"/>
      <alignment horizontal="left" vertical="bottom" textRotation="0" wrapText="0" indent="0" justifyLastLine="0" shrinkToFit="0" readingOrder="0"/>
    </dxf>
    <dxf>
      <numFmt numFmtId="2" formatCode="0.00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2" formatCode="0.0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2" formatCode="0.0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2='http://services.docHabil.cpr.siafi.tesouro.fazenda.gov.br/' xmlns:sb='http://www.tesouro.gov.br/siafi/submissao'">
  <Schema ID="Schema13" Namespace="http://services.docHabil.cpr.siafi.tesouro.fazenda.gov.br/">
    <xsd:schema xmlns:xsd="http://www.w3.org/2001/XMLSchema" xmlns:ns0="http://services.docHabil.cpr.siafi.tesouro.fazenda.gov.br/" xmlns="" targetNamespace="http://services.docHabil.cpr.siafi.tesouro.fazenda.gov.br/">
      <xsd:import/>
      <xsd:element nillable="true" name="CprDhCadastrar">
        <xsd:complexType>
          <xsd:sequence minOccurs="0">
            <xsd:element minOccurs="0" ref="codUgEmit"/>
            <xsd:element minOccurs="0" ref="anoDH"/>
            <xsd:element minOccurs="0" ref="codTipoDH"/>
            <xsd:element minOccurs="0" ref="dadosBasicos"/>
            <xsd:element minOccurs="0" ref="pco"/>
            <xsd:element minOccurs="0" ref="centroCusto"/>
            <xsd:element minOccurs="0" ref="dadosPgto"/>
          </xsd:sequence>
        </xsd:complexType>
      </xsd:element>
    </xsd:schema>
  </Schema>
  <Schema ID="Schema14">
    <xsd:schema xmlns:xsd="http://www.w3.org/2001/XMLSchema" xmlns="">
      <xsd:element nillable="true" type="xsd:integer" name="codUgEmit"/>
      <xsd:element nillable="true" type="xsd:integer" name="anoDH"/>
      <xsd:element nillable="true" type="xsd:string" name="codTipoDH"/>
      <xsd:element nillable="true" name="dadosBasicos">
        <xsd:complexType>
          <xsd:sequence minOccurs="0">
            <xsd:element minOccurs="0" nillable="true" type="xsd:date" name="dtEmis" form="unqualified"/>
            <xsd:element minOccurs="0" nillable="true" type="xsd:date" name="dtVenc" form="unqualified"/>
            <xsd:element minOccurs="0" nillable="true" type="xsd:integer" name="codUgPgto" form="unqualified"/>
            <xsd:element minOccurs="0" nillable="true" type="xsd:string" name="txtObser" form="unqualified"/>
            <xsd:element minOccurs="0" nillable="true" type="xsd:date" name="dtAteste" form="unqualified"/>
            <xsd:element minOccurs="0" nillable="true" type="xsd:integer" name="codCredorDevedor" form="unqualified"/>
            <xsd:element minOccurs="0" nillable="true" type="xsd:date" name="dtPgtoReceb" form="unqualified"/>
            <xsd:element minOccurs="0" nillable="true" name="docOrigem" form="unqualified">
              <xsd:complexType>
                <xsd:sequence minOccurs="0">
                  <xsd:element minOccurs="0" nillable="true" type="xsd:integer" name="codIdentEmit" form="unqualified"/>
                  <xsd:element minOccurs="0" nillable="true" type="xsd:date" name="dtEmis" form="unqualified"/>
                  <xsd:element minOccurs="0" nillable="true" type="xsd:string" name="numDocOrigem" form="unqualified"/>
                  <xsd:element minOccurs="0" nillable="true" type="xsd:double" name="vlr" form="unqualified"/>
                </xsd:sequence>
              </xsd:complexType>
            </xsd:element>
          </xsd:sequence>
        </xsd:complexType>
      </xsd:element>
      <xsd:element nillable="true" name="pco">
        <xsd:complexType>
          <xsd:sequence minOccurs="0">
            <xsd:element minOccurs="0" nillable="true" type="xsd:integer" name="numSeqItem" form="unqualified"/>
            <xsd:element minOccurs="0" nillable="true" type="xsd:string" name="codSit" form="unqualified"/>
            <xsd:element minOccurs="0" nillable="true" type="xsd:integer" name="codUgEmpe" form="unqualified"/>
            <xsd:element minOccurs="0" nillable="true" name="pcoItem" form="unqualified">
              <xsd:complexType>
                <xsd:sequence minOccurs="0">
                  <xsd:element minOccurs="0" nillable="true" type="xsd:integer" name="numSeqItem" form="unqualified"/>
                  <xsd:element minOccurs="0" nillable="true" type="xsd:string" name="numEmpe" form="unqualified"/>
                  <xsd:element minOccurs="0" nillable="true" type="xsd:integer" name="codSubItemEmpe" form="unqualified"/>
                  <xsd:element minOccurs="0" nillable="true" type="xsd:double" name="vlr" form="unqualified"/>
                  <xsd:element minOccurs="0" nillable="true" type="xsd:double" name="numClassA" form="unqualified"/>
                </xsd:sequence>
              </xsd:complexType>
            </xsd:element>
          </xsd:sequence>
        </xsd:complexType>
      </xsd:element>
      <xsd:element nillable="true" name="centroCusto">
        <xsd:complexType>
          <xsd:sequence minOccurs="0">
            <xsd:element minOccurs="0" nillable="true" type="xsd:integer" name="numSeqItem" form="unqualified"/>
            <xsd:element minOccurs="0" nillable="true" type="xsd:string" name="codCentroCusto" form="unqualified"/>
            <xsd:element minOccurs="0" nillable="true" type="xsd:integer" name="mesReferencia" form="unqualified"/>
            <xsd:element minOccurs="0" nillable="true" type="xsd:integer" name="anoReferencia" form="unqualified"/>
            <xsd:element minOccurs="0" nillable="true" type="xsd:integer" name="codUgBenef" form="unqualified"/>
            <xsd:element minOccurs="0" nillable="true" name="relPcoItem" form="unqualified">
              <xsd:complexType>
                <xsd:sequence minOccurs="0">
                  <xsd:element minOccurs="0" nillable="true" type="xsd:integer" name="numSeqPai" form="unqualified"/>
                  <xsd:element minOccurs="0" nillable="true" type="xsd:integer" name="numSeqItem" form="unqualified"/>
                  <xsd:element minOccurs="0" nillable="true" type="xsd:double" name="vlr" form="unqualified"/>
                </xsd:sequence>
              </xsd:complexType>
            </xsd:element>
          </xsd:sequence>
        </xsd:complexType>
      </xsd:element>
      <xsd:element nillable="true" name="dadosPgto">
        <xsd:complexType>
          <xsd:sequence minOccurs="0">
            <xsd:element minOccurs="0" nillable="true" type="xsd:integer" name="codCredorDevedor" form="unqualified"/>
            <xsd:element minOccurs="0" nillable="true" type="xsd:double" name="vlr" form="unqualified"/>
            <xsd:element minOccurs="0" nillable="true" name="predoc" form="unqualified">
              <xsd:complexType>
                <xsd:sequence minOccurs="0">
                  <xsd:element minOccurs="0" nillable="true" type="xsd:string" name="txtObser" form="unqualified"/>
                  <xsd:element minOccurs="0" nillable="true" name="predocOB" form="unqualified">
                    <xsd:complexType>
                      <xsd:sequence minOccurs="0">
                        <xsd:element minOccurs="0" nillable="true" type="xsd:string" name="codTipoOB" form="unqualified"/>
                        <xsd:element minOccurs="0" nillable="true" type="xsd:integer" name="codCredorDevedor" form="unqualified"/>
                        <xsd:element minOccurs="0" nillable="true" name="numDomiBancFavo" form="unqualified">
                          <xsd:complexType>
                            <xsd:sequence minOccurs="0">
                              <xsd:element minOccurs="0" nillable="true" type="xsd:integer" name="banco" form="unqualified"/>
                              <xsd:element minOccurs="0" nillable="true" type="xsd:integer" name="agencia" form="unqualified"/>
                              <xsd:element minOccurs="0" nillable="true" type="xsd:integer" name="conta" form="unqualified"/>
                            </xsd:sequence>
                          </xsd:complexType>
                        </xsd:element>
                        <xsd:element minOccurs="0" nillable="true" name="numDomiBancPgto" form="unqualified">
                          <xsd:complexType>
                            <xsd:sequence minOccurs="0">
                              <xsd:element minOccurs="0" nillable="true" type="xsd:string" name="cont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Schema ID="Schema15" SchemaRef="Schema13 Schema14" Namespace="http://www.tesouro.gov.br/siafi/submissao">
    <xsd:schema xmlns:xsd="http://www.w3.org/2001/XMLSchema" xmlns:ns0="http://www.tesouro.gov.br/siafi/submissao" xmlns:ns1="http://services.docHabil.cpr.siafi.tesouro.fazenda.gov.br/" xmlns="" targetNamespace="http://www.tesouro.gov.br/siafi/submissao">
      <xsd:import namespace="http://services.docHabil.cpr.siafi.tesouro.fazenda.gov.br/"/>
      <xsd:element nillable="true" name="arquivo">
        <xsd:complexType>
          <xsd:sequence minOccurs="0">
            <xsd:element minOccurs="0" nillable="true" name="header" form="qualified">
              <xsd:complexType>
                <xsd:sequence minOccurs="0">
                  <xsd:element minOccurs="0" nillable="true" type="xsd:string" name="codigoLayout" form="qualified"/>
                  <xsd:element minOccurs="0" nillable="true" type="xsd:string" name="dataGeracao" form="qualified"/>
                  <xsd:element minOccurs="0" nillable="true" type="xsd:integer" name="sequencialGeracao" form="qualified"/>
                  <xsd:element minOccurs="0" nillable="true" type="xsd:integer" name="anoReferencia" form="qualified"/>
                  <xsd:element minOccurs="0" nillable="true" type="xsd:integer" name="ugResponsavel" form="qualified"/>
                  <xsd:element minOccurs="0" nillable="true" type="xsd:integer" name="cpfResponsavel" form="qualified"/>
                </xsd:sequence>
              </xsd:complexType>
            </xsd:element>
            <xsd:element minOccurs="0" nillable="true" name="detalhes" form="qualified">
              <xsd:complexType>
                <xsd:sequence minOccurs="0">
                  <xsd:element minOccurs="0" maxOccurs="unbounded" nillable="true" name="detalhe" form="qualified">
                    <xsd:complexType>
                      <xsd:sequence minOccurs="0">
                        <xsd:element minOccurs="0" ref="ns1:CprDhCadastrar"/>
                      </xsd:sequence>
                    </xsd:complexType>
                  </xsd:element>
                </xsd:sequence>
              </xsd:complexType>
            </xsd:element>
            <xsd:element minOccurs="0" nillable="true" name="trailler" form="qualified">
              <xsd:complexType>
                <xsd:sequence minOccurs="0">
                  <xsd:element minOccurs="0" nillable="true" type="xsd:integer" name="quantidadeDetalhe" form="qualified"/>
                </xsd:sequence>
              </xsd:complexType>
            </xsd:element>
          </xsd:sequence>
        </xsd:complexType>
      </xsd:element>
    </xsd:schema>
  </Schema>
  <Schema ID="Schema16" Namespace="http://services.docHabil.cpr.siafi.tesouro.fazenda.gov.br/">
    <xsd:schema xmlns:xsd="http://www.w3.org/2001/XMLSchema" xmlns:ns0="http://services.docHabil.cpr.siafi.tesouro.fazenda.gov.br/" xmlns="" targetNamespace="http://services.docHabil.cpr.siafi.tesouro.fazenda.gov.br/">
      <xsd:import/>
      <xsd:element nillable="true" name="CprDhCadastrar">
        <xsd:complexType>
          <xsd:sequence minOccurs="0">
            <xsd:element minOccurs="0" ref="codUgEmit"/>
            <xsd:element minOccurs="0" ref="anoDH"/>
            <xsd:element minOccurs="0" ref="codTipoDH"/>
            <xsd:element minOccurs="0" ref="dadosBasicos"/>
            <xsd:element minOccurs="0" ref="pco"/>
            <xsd:element minOccurs="0" ref="dadosPgto"/>
          </xsd:sequence>
        </xsd:complexType>
      </xsd:element>
    </xsd:schema>
  </Schema>
  <Schema ID="Schema17">
    <xsd:schema xmlns:xsd="http://www.w3.org/2001/XMLSchema" xmlns="">
      <xsd:element nillable="true" type="xsd:integer" name="codUgEmit"/>
      <xsd:element nillable="true" type="xsd:integer" name="anoDH"/>
      <xsd:element nillable="true" type="xsd:string" name="codTipoDH"/>
      <xsd:element nillable="true" name="dadosBasicos">
        <xsd:complexType>
          <xsd:sequence minOccurs="0">
            <xsd:element minOccurs="0" nillable="true" type="xsd:date" name="dtEmis" form="unqualified"/>
            <xsd:element minOccurs="0" nillable="true" type="xsd:date" name="dtVenc" form="unqualified"/>
            <xsd:element minOccurs="0" nillable="true" type="xsd:integer" name="codUgPgto" form="unqualified"/>
            <xsd:element minOccurs="0" nillable="true" type="xsd:string" name="txtObser" form="unqualified"/>
            <xsd:element minOccurs="0" nillable="true" type="xsd:date" name="dtAteste" form="unqualified"/>
            <xsd:element minOccurs="0" nillable="true" type="xsd:integer" name="codCredorDevedor" form="unqualified"/>
            <xsd:element minOccurs="0" nillable="true" type="xsd:date" name="dtPgtoReceb" form="unqualified"/>
            <xsd:element minOccurs="0" nillable="true" name="docOrigem" form="unqualified">
              <xsd:complexType>
                <xsd:sequence minOccurs="0">
                  <xsd:element minOccurs="0" nillable="true" type="xsd:integer" name="codIdentEmit" form="unqualified"/>
                  <xsd:element minOccurs="0" nillable="true" type="xsd:date" name="dtEmis" form="unqualified"/>
                  <xsd:element minOccurs="0" nillable="true" type="xsd:string" name="numDocOrigem" form="unqualified"/>
                  <xsd:element minOccurs="0" nillable="true" type="xsd:double" name="vlr" form="unqualified"/>
                </xsd:sequence>
              </xsd:complexType>
            </xsd:element>
          </xsd:sequence>
        </xsd:complexType>
      </xsd:element>
      <xsd:element nillable="true" name="pco">
        <xsd:complexType>
          <xsd:sequence minOccurs="0">
            <xsd:element minOccurs="0" nillable="true" type="xsd:integer" name="numSeqItem" form="unqualified"/>
            <xsd:element minOccurs="0" nillable="true" type="xsd:string" name="codSit" form="unqualified"/>
            <xsd:element minOccurs="0" nillable="true" type="xsd:integer" name="codUgEmpe" form="unqualified"/>
            <xsd:element minOccurs="0" nillable="true" name="pcoItem" form="unqualified">
              <xsd:complexType>
                <xsd:sequence minOccurs="0">
                  <xsd:element minOccurs="0" nillable="true" type="xsd:integer" name="numSeqItem" form="unqualified"/>
                  <xsd:element minOccurs="0" nillable="true" type="xsd:string" name="numEmpe" form="unqualified"/>
                  <xsd:element minOccurs="0" nillable="true" type="xsd:integer" name="codSubItemEmpe" form="unqualified"/>
                  <xsd:element minOccurs="0" nillable="true" type="xsd:double" name="vlr" form="unqualified"/>
                  <xsd:element minOccurs="0" nillable="true" type="xsd:double" name="numClassA" form="unqualified"/>
                </xsd:sequence>
              </xsd:complexType>
            </xsd:element>
          </xsd:sequence>
        </xsd:complexType>
      </xsd:element>
      <xsd:element nillable="true" name="dadosPgto">
        <xsd:complexType>
          <xsd:sequence minOccurs="0">
            <xsd:element minOccurs="0" nillable="true" type="xsd:integer" name="codIdentEmit" form="unqualified"/>
            <xsd:element minOccurs="0" nillable="true" type="xsd:double" name="vlr" form="unqualified"/>
            <xsd:element minOccurs="0" nillable="true" name="predoc" form="unqualified">
              <xsd:complexType>
                <xsd:sequence minOccurs="0">
                  <xsd:element minOccurs="0" nillable="true" type="xsd:string" name="txtObser" form="unqualified"/>
                  <xsd:element minOccurs="0" nillable="true" name="predocOB" form="unqualified">
                    <xsd:complexType>
                      <xsd:sequence minOccurs="0">
                        <xsd:element minOccurs="0" nillable="true" type="xsd:string" name="codTipoOB" form="unqualified"/>
                        <xsd:element minOccurs="0" nillable="true" type="xsd:integer" name="codIdentEmit" form="unqualified"/>
                        <xsd:element minOccurs="0" nillable="true" name="numDomiBancFavo" form="unqualified">
                          <xsd:complexType>
                            <xsd:sequence minOccurs="0">
                              <xsd:element minOccurs="0" nillable="true" type="xsd:integer" name="banco" form="unqualified"/>
                              <xsd:element minOccurs="0" nillable="true" type="xsd:integer" name="agencia" form="unqualified"/>
                              <xsd:element minOccurs="0" nillable="true" type="xsd:integer" name="conta" form="unqualified"/>
                            </xsd:sequence>
                          </xsd:complexType>
                        </xsd:element>
                        <xsd:element minOccurs="0" nillable="true" name="numDomiBancPgto" form="unqualified">
                          <xsd:complexType>
                            <xsd:sequence minOccurs="0">
                              <xsd:element minOccurs="0" nillable="true" type="xsd:string" name="cont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Schema ID="Schema18" SchemaRef="Schema16 Schema17" Namespace="http://www.tesouro.gov.br/siafi/submissao">
    <xsd:schema xmlns:xsd="http://www.w3.org/2001/XMLSchema" xmlns:ns0="http://www.tesouro.gov.br/siafi/submissao" xmlns:ns1="http://services.docHabil.cpr.siafi.tesouro.fazenda.gov.br/" xmlns="" targetNamespace="http://www.tesouro.gov.br/siafi/submissao">
      <xsd:import namespace="http://services.docHabil.cpr.siafi.tesouro.fazenda.gov.br/"/>
      <xsd:element nillable="true" name="arquivo">
        <xsd:complexType>
          <xsd:sequence minOccurs="0">
            <xsd:element minOccurs="0" nillable="true" name="header" form="qualified">
              <xsd:complexType>
                <xsd:sequence minOccurs="0">
                  <xsd:element minOccurs="0" nillable="true" type="xsd:string" name="codigoLayout" form="qualified"/>
                  <xsd:element minOccurs="0" nillable="true" type="xsd:string" name="dataGeracao" form="qualified"/>
                  <xsd:element minOccurs="0" nillable="true" type="xsd:integer" name="sequencialGeracao" form="qualified"/>
                  <xsd:element minOccurs="0" nillable="true" type="xsd:integer" name="anoReferencia" form="qualified"/>
                  <xsd:element minOccurs="0" nillable="true" type="xsd:integer" name="ugResponsavel" form="qualified"/>
                  <xsd:element minOccurs="0" nillable="true" type="xsd:integer" name="cpfResponsavel" form="qualified"/>
                </xsd:sequence>
              </xsd:complexType>
            </xsd:element>
            <xsd:element minOccurs="0" nillable="true" name="detalhes" form="qualified">
              <xsd:complexType>
                <xsd:sequence minOccurs="0">
                  <xsd:element minOccurs="0" maxOccurs="unbounded" nillable="true" name="detalhe" form="qualified">
                    <xsd:complexType>
                      <xsd:sequence minOccurs="0">
                        <xsd:element minOccurs="0" ref="ns1:CprDhCadastrar"/>
                      </xsd:sequence>
                    </xsd:complexType>
                  </xsd:element>
                </xsd:sequence>
              </xsd:complexType>
            </xsd:element>
            <xsd:element minOccurs="0" nillable="true" name="trailler" form="qualified">
              <xsd:complexType>
                <xsd:sequence minOccurs="0">
                  <xsd:element minOccurs="0" nillable="true" type="xsd:integer" name="quantidadeDetalhe" form="qualified"/>
                </xsd:sequence>
              </xsd:complexType>
            </xsd:element>
          </xsd:sequence>
        </xsd:complexType>
      </xsd:element>
    </xsd:schema>
  </Schema>
  <Map ID="14" Name="DSP061 com CC" RootElement="arquivo" SchemaID="Schema15" ShowImportExportValidationErrors="false" AutoFit="true" Append="false" PreserveSortAFLayout="true" PreserveFormat="true">
    <DataBinding FileBinding="true" ConnectionID="1" DataBindingLoadMode="1"/>
  </Map>
  <Map ID="15" Name="DSP061 sem CC" RootElement="arquivo" SchemaID="Schema18" ShowImportExportValidationErrors="false" AutoFit="true" Append="false" PreserveSortAFLayout="true" PreserveFormat="true">
    <DataBinding FileBinding="true" ConnectionID="2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ela7" displayName="Tabela7" ref="A5:AE8" tableType="xml" totalsRowShown="0" dataDxfId="71" connectionId="2">
  <autoFilter ref="A5:AE8" xr:uid="{00000000-0009-0000-0100-000007000000}"/>
  <tableColumns count="31">
    <tableColumn id="1" xr3:uid="{00000000-0010-0000-0000-000001000000}" uniqueName="codUgEmit" name="UG Emitente" dataDxfId="70">
      <calculatedColumnFormula>'Dados do Documento Hábil'!A3</calculatedColumnFormula>
      <xmlColumnPr mapId="15" xpath="/sb:arquivo/sb:detalhes/sb:detalhe/ns2:CprDhCadastrar/codUgEmit" xmlDataType="integer"/>
    </tableColumn>
    <tableColumn id="2" xr3:uid="{00000000-0010-0000-0000-000002000000}" uniqueName="anoDH" name="Ano DH" dataDxfId="69">
      <calculatedColumnFormula>'Dados do Documento Hábil'!B3</calculatedColumnFormula>
      <xmlColumnPr mapId="15" xpath="/sb:arquivo/sb:detalhes/sb:detalhe/ns2:CprDhCadastrar/anoDH" xmlDataType="integer"/>
    </tableColumn>
    <tableColumn id="3" xr3:uid="{00000000-0010-0000-0000-000003000000}" uniqueName="codTipoDH" name="Tipo DH" dataDxfId="68">
      <calculatedColumnFormula>'Dados do Documento Hábil'!C3</calculatedColumnFormula>
      <xmlColumnPr mapId="15" xpath="/sb:arquivo/sb:detalhes/sb:detalhe/ns2:CprDhCadastrar/codTipoDH" xmlDataType="string"/>
    </tableColumn>
    <tableColumn id="4" xr3:uid="{00000000-0010-0000-0000-000004000000}" uniqueName="dtEmis" name="Data Emissão" dataDxfId="67">
      <calculatedColumnFormula>'Dados do Documento Hábil'!D3</calculatedColumnFormula>
      <xmlColumnPr mapId="15" xpath="/sb:arquivo/sb:detalhes/sb:detalhe/ns2:CprDhCadastrar/dadosBasicos/dtEmis" xmlDataType="date"/>
    </tableColumn>
    <tableColumn id="5" xr3:uid="{00000000-0010-0000-0000-000005000000}" uniqueName="dtVenc" name="Data Vencimento" dataDxfId="66">
      <calculatedColumnFormula>'Dados do Documento Hábil'!E3</calculatedColumnFormula>
      <xmlColumnPr mapId="15" xpath="/sb:arquivo/sb:detalhes/sb:detalhe/ns2:CprDhCadastrar/dadosBasicos/dtVenc" xmlDataType="date"/>
    </tableColumn>
    <tableColumn id="6" xr3:uid="{00000000-0010-0000-0000-000006000000}" uniqueName="codUgPgto" name="UG Pagadora" dataDxfId="65">
      <calculatedColumnFormula>'Dados do Documento Hábil'!F3</calculatedColumnFormula>
      <xmlColumnPr mapId="15" xpath="/sb:arquivo/sb:detalhes/sb:detalhe/ns2:CprDhCadastrar/dadosBasicos/codUgPgto" xmlDataType="integer"/>
    </tableColumn>
    <tableColumn id="7" xr3:uid="{00000000-0010-0000-0000-000007000000}" uniqueName="txtObser" name="Observação Dados Básicos" dataDxfId="64">
      <calculatedColumnFormula>'Dados do Documento Hábil'!G3</calculatedColumnFormula>
      <xmlColumnPr mapId="15" xpath="/sb:arquivo/sb:detalhes/sb:detalhe/ns2:CprDhCadastrar/dadosBasicos/txtObser" xmlDataType="string"/>
    </tableColumn>
    <tableColumn id="8" xr3:uid="{00000000-0010-0000-0000-000008000000}" uniqueName="dtAteste" name="Data Ateste" dataDxfId="63">
      <calculatedColumnFormula>'Dados do Documento Hábil'!H3</calculatedColumnFormula>
      <xmlColumnPr mapId="15" xpath="/sb:arquivo/sb:detalhes/sb:detalhe/ns2:CprDhCadastrar/dadosBasicos/dtAteste" xmlDataType="date"/>
    </tableColumn>
    <tableColumn id="9" xr3:uid="{00000000-0010-0000-0000-000009000000}" uniqueName="codCredorDevedor" name="Credor DH" dataDxfId="62">
      <calculatedColumnFormula>'Dados do Documento Hábil'!I3</calculatedColumnFormula>
      <xmlColumnPr mapId="15" xpath="/sb:arquivo/sb:detalhes/sb:detalhe/ns2:CprDhCadastrar/dadosBasicos/codCredorDevedor" xmlDataType="integer"/>
    </tableColumn>
    <tableColumn id="10" xr3:uid="{00000000-0010-0000-0000-00000A000000}" uniqueName="dtPgtoReceb" name="Data Pagamento" dataDxfId="61">
      <calculatedColumnFormula>'Dados do Documento Hábil'!J3</calculatedColumnFormula>
      <xmlColumnPr mapId="15" xpath="/sb:arquivo/sb:detalhes/sb:detalhe/ns2:CprDhCadastrar/dadosBasicos/dtPgtoReceb" xmlDataType="date"/>
    </tableColumn>
    <tableColumn id="11" xr3:uid="{00000000-0010-0000-0000-00000B000000}" uniqueName="codIdentEmit" name="Emitente Doc Origem" dataDxfId="60">
      <calculatedColumnFormula>'Dados do Documento Hábil'!K3</calculatedColumnFormula>
      <xmlColumnPr mapId="15" xpath="/sb:arquivo/sb:detalhes/sb:detalhe/ns2:CprDhCadastrar/dadosBasicos/docOrigem/codIdentEmit" xmlDataType="integer"/>
    </tableColumn>
    <tableColumn id="12" xr3:uid="{00000000-0010-0000-0000-00000C000000}" uniqueName="dtEmis" name="Data Emissão Doc Origem" dataDxfId="59">
      <calculatedColumnFormula>'Dados do Documento Hábil'!L3</calculatedColumnFormula>
      <xmlColumnPr mapId="15" xpath="/sb:arquivo/sb:detalhes/sb:detalhe/ns2:CprDhCadastrar/dadosBasicos/docOrigem/dtEmis" xmlDataType="date"/>
    </tableColumn>
    <tableColumn id="13" xr3:uid="{00000000-0010-0000-0000-00000D000000}" uniqueName="numDocOrigem" name="Número Doc Origem" dataDxfId="58">
      <calculatedColumnFormula>'Dados do Documento Hábil'!M3</calculatedColumnFormula>
      <xmlColumnPr mapId="15" xpath="/sb:arquivo/sb:detalhes/sb:detalhe/ns2:CprDhCadastrar/dadosBasicos/docOrigem/numDocOrigem" xmlDataType="string"/>
    </tableColumn>
    <tableColumn id="14" xr3:uid="{00000000-0010-0000-0000-00000E000000}" uniqueName="vlr" name="Valor Doc Origem" dataDxfId="57">
      <calculatedColumnFormula>'Dados do Documento Hábil'!N3</calculatedColumnFormula>
      <xmlColumnPr mapId="15" xpath="/sb:arquivo/sb:detalhes/sb:detalhe/ns2:CprDhCadastrar/dadosBasicos/docOrigem/vlr" xmlDataType="double"/>
    </tableColumn>
    <tableColumn id="15" xr3:uid="{00000000-0010-0000-0000-00000F000000}" uniqueName="numSeqItem" name="Sequencial PCO" dataDxfId="56">
      <xmlColumnPr mapId="15" xpath="/sb:arquivo/sb:detalhes/sb:detalhe/ns2:CprDhCadastrar/pco/numSeqItem" xmlDataType="integer"/>
    </tableColumn>
    <tableColumn id="16" xr3:uid="{00000000-0010-0000-0000-000010000000}" uniqueName="codSit" name="Situação" dataDxfId="55">
      <xmlColumnPr mapId="15" xpath="/sb:arquivo/sb:detalhes/sb:detalhe/ns2:CprDhCadastrar/pco/codSit" xmlDataType="string"/>
    </tableColumn>
    <tableColumn id="17" xr3:uid="{00000000-0010-0000-0000-000011000000}" uniqueName="codUgEmpe" name="UG Empenho" dataDxfId="54">
      <calculatedColumnFormula>'Dados do Documento Hábil'!O3</calculatedColumnFormula>
      <xmlColumnPr mapId="15" xpath="/sb:arquivo/sb:detalhes/sb:detalhe/ns2:CprDhCadastrar/pco/codUgEmpe" xmlDataType="integer"/>
    </tableColumn>
    <tableColumn id="18" xr3:uid="{00000000-0010-0000-0000-000012000000}" uniqueName="numSeqItem" name="Sequentical Item PCO" dataDxfId="53">
      <xmlColumnPr mapId="15" xpath="/sb:arquivo/sb:detalhes/sb:detalhe/ns2:CprDhCadastrar/pco/pcoItem/numSeqItem" xmlDataType="integer"/>
    </tableColumn>
    <tableColumn id="19" xr3:uid="{00000000-0010-0000-0000-000013000000}" uniqueName="numEmpe" name="Empenho" dataDxfId="52">
      <calculatedColumnFormula>'Dados do Documento Hábil'!P3</calculatedColumnFormula>
      <xmlColumnPr mapId="15" xpath="/sb:arquivo/sb:detalhes/sb:detalhe/ns2:CprDhCadastrar/pco/pcoItem/numEmpe" xmlDataType="string"/>
    </tableColumn>
    <tableColumn id="20" xr3:uid="{00000000-0010-0000-0000-000014000000}" uniqueName="codSubItemEmpe" name="Subitem" dataDxfId="51">
      <calculatedColumnFormula>'Dados do Documento Hábil'!Q3</calculatedColumnFormula>
      <xmlColumnPr mapId="15" xpath="/sb:arquivo/sb:detalhes/sb:detalhe/ns2:CprDhCadastrar/pco/pcoItem/codSubItemEmpe" xmlDataType="integer"/>
    </tableColumn>
    <tableColumn id="21" xr3:uid="{00000000-0010-0000-0000-000015000000}" uniqueName="vlr" name="Valor" dataDxfId="50">
      <calculatedColumnFormula>'Dados do Documento Hábil'!N3</calculatedColumnFormula>
      <xmlColumnPr mapId="15" xpath="/sb:arquivo/sb:detalhes/sb:detalhe/ns2:CprDhCadastrar/pco/pcoItem/vlr" xmlDataType="double"/>
    </tableColumn>
    <tableColumn id="22" xr3:uid="{00000000-0010-0000-0000-000016000000}" uniqueName="numClassA" name="Conta VPD" dataDxfId="49">
      <calculatedColumnFormula>'Dados do Documento Hábil'!R3</calculatedColumnFormula>
      <xmlColumnPr mapId="15" xpath="/sb:arquivo/sb:detalhes/sb:detalhe/ns2:CprDhCadastrar/pco/pcoItem/numClassA" xmlDataType="double"/>
    </tableColumn>
    <tableColumn id="23" xr3:uid="{00000000-0010-0000-0000-000017000000}" uniqueName="codIdentEmit" name="Favorecido Pagamento" dataDxfId="48">
      <calculatedColumnFormula>'Dados do Documento Hábil'!I3</calculatedColumnFormula>
      <xmlColumnPr mapId="15" xpath="/sb:arquivo/sb:detalhes/sb:detalhe/ns2:CprDhCadastrar/dadosPgto/codIdentEmit" xmlDataType="integer"/>
    </tableColumn>
    <tableColumn id="24" xr3:uid="{00000000-0010-0000-0000-000018000000}" uniqueName="vlr" name="Valor Pagamento" dataDxfId="47">
      <calculatedColumnFormula>'Dados do Documento Hábil'!N3</calculatedColumnFormula>
      <xmlColumnPr mapId="15" xpath="/sb:arquivo/sb:detalhes/sb:detalhe/ns2:CprDhCadastrar/dadosPgto/vlr" xmlDataType="double"/>
    </tableColumn>
    <tableColumn id="25" xr3:uid="{00000000-0010-0000-0000-000019000000}" uniqueName="txtObser" name="Observação Pré-Doc OB" dataDxfId="46">
      <calculatedColumnFormula>'Dados do Documento Hábil'!V3</calculatedColumnFormula>
      <xmlColumnPr mapId="15" xpath="/sb:arquivo/sb:detalhes/sb:detalhe/ns2:CprDhCadastrar/dadosPgto/predoc/txtObser" xmlDataType="string"/>
    </tableColumn>
    <tableColumn id="26" xr3:uid="{00000000-0010-0000-0000-00001A000000}" uniqueName="codTipoOB" name="Tipo OB" dataDxfId="45">
      <xmlColumnPr mapId="15" xpath="/sb:arquivo/sb:detalhes/sb:detalhe/ns2:CprDhCadastrar/dadosPgto/predoc/predocOB/codTipoOB" xmlDataType="string"/>
    </tableColumn>
    <tableColumn id="27" xr3:uid="{00000000-0010-0000-0000-00001B000000}" uniqueName="codIdentEmit" name="Favorecido OB" dataDxfId="44">
      <calculatedColumnFormula>'Dados do Documento Hábil'!I3</calculatedColumnFormula>
      <xmlColumnPr mapId="15" xpath="/sb:arquivo/sb:detalhes/sb:detalhe/ns2:CprDhCadastrar/dadosPgto/predoc/predocOB/codIdentEmit" xmlDataType="integer"/>
    </tableColumn>
    <tableColumn id="28" xr3:uid="{00000000-0010-0000-0000-00001C000000}" uniqueName="banco" name="Banco" dataDxfId="43">
      <calculatedColumnFormula>'Dados do Documento Hábil'!S3</calculatedColumnFormula>
      <xmlColumnPr mapId="15" xpath="/sb:arquivo/sb:detalhes/sb:detalhe/ns2:CprDhCadastrar/dadosPgto/predoc/predocOB/numDomiBancFavo/banco" xmlDataType="integer"/>
    </tableColumn>
    <tableColumn id="29" xr3:uid="{00000000-0010-0000-0000-00001D000000}" uniqueName="agencia" name="Agência" dataDxfId="42">
      <calculatedColumnFormula>'Dados do Documento Hábil'!T3</calculatedColumnFormula>
      <xmlColumnPr mapId="15" xpath="/sb:arquivo/sb:detalhes/sb:detalhe/ns2:CprDhCadastrar/dadosPgto/predoc/predocOB/numDomiBancFavo/agencia" xmlDataType="integer"/>
    </tableColumn>
    <tableColumn id="30" xr3:uid="{00000000-0010-0000-0000-00001E000000}" uniqueName="conta" name="Conta Favorecido" dataDxfId="41">
      <calculatedColumnFormula>'Dados do Documento Hábil'!U3</calculatedColumnFormula>
      <xmlColumnPr mapId="15" xpath="/sb:arquivo/sb:detalhes/sb:detalhe/ns2:CprDhCadastrar/dadosPgto/predoc/predocOB/numDomiBancFavo/conta" xmlDataType="integer"/>
    </tableColumn>
    <tableColumn id="31" xr3:uid="{00000000-0010-0000-0000-00001F000000}" uniqueName="conta" name="Conta Pagadora" dataDxfId="40">
      <xmlColumnPr mapId="15" xpath="/sb:arquivo/sb:detalhes/sb:detalhe/ns2:CprDhCadastrar/dadosPgto/predoc/predocOB/numDomiBancPgto/conta" xmlDataType="string"/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8000000}" name="Tabela15" displayName="Tabela15" ref="A5:AM13" tableType="xml" totalsRowShown="0" dataDxfId="39" connectionId="1">
  <autoFilter ref="A5:AM13" xr:uid="{00000000-0009-0000-0100-00000F000000}"/>
  <tableColumns count="39">
    <tableColumn id="1" xr3:uid="{00000000-0010-0000-0800-000001000000}" uniqueName="codUgEmit" name="UG Emitente" dataDxfId="38">
      <calculatedColumnFormula>'Dados do Documento Hábil'!A3</calculatedColumnFormula>
      <xmlColumnPr mapId="14" xpath="/sb:arquivo/sb:detalhes/sb:detalhe/ns2:CprDhCadastrar/codUgEmit" xmlDataType="integer"/>
    </tableColumn>
    <tableColumn id="2" xr3:uid="{00000000-0010-0000-0800-000002000000}" uniqueName="anoDH" name="Ano DH" dataDxfId="37">
      <calculatedColumnFormula>'Dados do Documento Hábil'!B3</calculatedColumnFormula>
      <xmlColumnPr mapId="14" xpath="/sb:arquivo/sb:detalhes/sb:detalhe/ns2:CprDhCadastrar/anoDH" xmlDataType="integer"/>
    </tableColumn>
    <tableColumn id="3" xr3:uid="{00000000-0010-0000-0800-000003000000}" uniqueName="codTipoDH" name="Tipo DH" dataDxfId="36">
      <calculatedColumnFormula>'Dados do Documento Hábil'!C3</calculatedColumnFormula>
      <xmlColumnPr mapId="14" xpath="/sb:arquivo/sb:detalhes/sb:detalhe/ns2:CprDhCadastrar/codTipoDH" xmlDataType="string"/>
    </tableColumn>
    <tableColumn id="4" xr3:uid="{00000000-0010-0000-0800-000004000000}" uniqueName="dtEmis" name="Data Emissão" dataDxfId="35">
      <calculatedColumnFormula>'Dados do Documento Hábil'!D3</calculatedColumnFormula>
      <xmlColumnPr mapId="14" xpath="/sb:arquivo/sb:detalhes/sb:detalhe/ns2:CprDhCadastrar/dadosBasicos/dtEmis" xmlDataType="date"/>
    </tableColumn>
    <tableColumn id="5" xr3:uid="{00000000-0010-0000-0800-000005000000}" uniqueName="dtVenc" name="Data Vencimento" dataDxfId="34">
      <calculatedColumnFormula>'Dados do Documento Hábil'!E3</calculatedColumnFormula>
      <xmlColumnPr mapId="14" xpath="/sb:arquivo/sb:detalhes/sb:detalhe/ns2:CprDhCadastrar/dadosBasicos/dtVenc" xmlDataType="date"/>
    </tableColumn>
    <tableColumn id="6" xr3:uid="{00000000-0010-0000-0800-000006000000}" uniqueName="codUgPgto" name="UG Pagadora" dataDxfId="33">
      <calculatedColumnFormula>'Dados do Documento Hábil'!F3</calculatedColumnFormula>
      <xmlColumnPr mapId="14" xpath="/sb:arquivo/sb:detalhes/sb:detalhe/ns2:CprDhCadastrar/dadosBasicos/codUgPgto" xmlDataType="integer"/>
    </tableColumn>
    <tableColumn id="7" xr3:uid="{00000000-0010-0000-0800-000007000000}" uniqueName="txtObser" name="Observação Dados Básicos" dataDxfId="32">
      <calculatedColumnFormula>'Dados do Documento Hábil'!G3</calculatedColumnFormula>
      <xmlColumnPr mapId="14" xpath="/sb:arquivo/sb:detalhes/sb:detalhe/ns2:CprDhCadastrar/dadosBasicos/txtObser" xmlDataType="string"/>
    </tableColumn>
    <tableColumn id="8" xr3:uid="{00000000-0010-0000-0800-000008000000}" uniqueName="dtAteste" name="Data Ateste" dataDxfId="31">
      <calculatedColumnFormula>'Dados do Documento Hábil'!H3</calculatedColumnFormula>
      <xmlColumnPr mapId="14" xpath="/sb:arquivo/sb:detalhes/sb:detalhe/ns2:CprDhCadastrar/dadosBasicos/dtAteste" xmlDataType="date"/>
    </tableColumn>
    <tableColumn id="9" xr3:uid="{00000000-0010-0000-0800-000009000000}" uniqueName="codCredorDevedor" name="Credor DH" dataDxfId="30">
      <calculatedColumnFormula>'Dados do Documento Hábil'!I3</calculatedColumnFormula>
      <xmlColumnPr mapId="14" xpath="/sb:arquivo/sb:detalhes/sb:detalhe/ns2:CprDhCadastrar/dadosBasicos/codCredorDevedor" xmlDataType="integer"/>
    </tableColumn>
    <tableColumn id="10" xr3:uid="{00000000-0010-0000-0800-00000A000000}" uniqueName="dtPgtoReceb" name="Data Pagamento" dataDxfId="29">
      <calculatedColumnFormula>'Dados do Documento Hábil'!J3</calculatedColumnFormula>
      <xmlColumnPr mapId="14" xpath="/sb:arquivo/sb:detalhes/sb:detalhe/ns2:CprDhCadastrar/dadosBasicos/dtPgtoReceb" xmlDataType="date"/>
    </tableColumn>
    <tableColumn id="11" xr3:uid="{00000000-0010-0000-0800-00000B000000}" uniqueName="codIdentEmit" name="Emitente Doc Origem" dataDxfId="28">
      <calculatedColumnFormula>'Dados do Documento Hábil'!K3</calculatedColumnFormula>
      <xmlColumnPr mapId="14" xpath="/sb:arquivo/sb:detalhes/sb:detalhe/ns2:CprDhCadastrar/dadosBasicos/docOrigem/codIdentEmit" xmlDataType="integer"/>
    </tableColumn>
    <tableColumn id="12" xr3:uid="{00000000-0010-0000-0800-00000C000000}" uniqueName="dtEmis" name="Data Emissão Doc Origem" dataDxfId="27">
      <calculatedColumnFormula>'Dados do Documento Hábil'!L3</calculatedColumnFormula>
      <xmlColumnPr mapId="14" xpath="/sb:arquivo/sb:detalhes/sb:detalhe/ns2:CprDhCadastrar/dadosBasicos/docOrigem/dtEmis" xmlDataType="date"/>
    </tableColumn>
    <tableColumn id="13" xr3:uid="{00000000-0010-0000-0800-00000D000000}" uniqueName="numDocOrigem" name="Número Doc Origem" dataDxfId="26">
      <calculatedColumnFormula>'Dados do Documento Hábil'!M3</calculatedColumnFormula>
      <xmlColumnPr mapId="14" xpath="/sb:arquivo/sb:detalhes/sb:detalhe/ns2:CprDhCadastrar/dadosBasicos/docOrigem/numDocOrigem" xmlDataType="string"/>
    </tableColumn>
    <tableColumn id="14" xr3:uid="{00000000-0010-0000-0800-00000E000000}" uniqueName="vlr" name="Valor Doc Origem" dataDxfId="25">
      <calculatedColumnFormula>'Dados do Documento Hábil'!N3</calculatedColumnFormula>
      <xmlColumnPr mapId="14" xpath="/sb:arquivo/sb:detalhes/sb:detalhe/ns2:CprDhCadastrar/dadosBasicos/docOrigem/vlr" xmlDataType="double"/>
    </tableColumn>
    <tableColumn id="15" xr3:uid="{00000000-0010-0000-0800-00000F000000}" uniqueName="numSeqItem" name="Sequencial PCO" dataDxfId="24">
      <xmlColumnPr mapId="14" xpath="/sb:arquivo/sb:detalhes/sb:detalhe/ns2:CprDhCadastrar/pco/numSeqItem" xmlDataType="integer"/>
    </tableColumn>
    <tableColumn id="16" xr3:uid="{00000000-0010-0000-0800-000010000000}" uniqueName="codSit" name="Situação" dataDxfId="23">
      <xmlColumnPr mapId="14" xpath="/sb:arquivo/sb:detalhes/sb:detalhe/ns2:CprDhCadastrar/pco/codSit" xmlDataType="string"/>
    </tableColumn>
    <tableColumn id="17" xr3:uid="{00000000-0010-0000-0800-000011000000}" uniqueName="codUgEmpe" name="UG Empenho" dataDxfId="22">
      <calculatedColumnFormula>'Dados do Documento Hábil'!O3</calculatedColumnFormula>
      <xmlColumnPr mapId="14" xpath="/sb:arquivo/sb:detalhes/sb:detalhe/ns2:CprDhCadastrar/pco/codUgEmpe" xmlDataType="integer"/>
    </tableColumn>
    <tableColumn id="18" xr3:uid="{00000000-0010-0000-0800-000012000000}" uniqueName="numSeqItem" name="Sequentical Item PCO" dataDxfId="21">
      <xmlColumnPr mapId="14" xpath="/sb:arquivo/sb:detalhes/sb:detalhe/ns2:CprDhCadastrar/pco/pcoItem/numSeqItem" xmlDataType="integer"/>
    </tableColumn>
    <tableColumn id="19" xr3:uid="{00000000-0010-0000-0800-000013000000}" uniqueName="numEmpe" name="Empenho" dataDxfId="20">
      <calculatedColumnFormula>'Dados do Documento Hábil'!P3</calculatedColumnFormula>
      <xmlColumnPr mapId="14" xpath="/sb:arquivo/sb:detalhes/sb:detalhe/ns2:CprDhCadastrar/pco/pcoItem/numEmpe" xmlDataType="string"/>
    </tableColumn>
    <tableColumn id="20" xr3:uid="{00000000-0010-0000-0800-000014000000}" uniqueName="codSubItemEmpe" name="Subitem" dataDxfId="19">
      <calculatedColumnFormula>'Dados do Documento Hábil'!Q3</calculatedColumnFormula>
      <xmlColumnPr mapId="14" xpath="/sb:arquivo/sb:detalhes/sb:detalhe/ns2:CprDhCadastrar/pco/pcoItem/codSubItemEmpe" xmlDataType="integer"/>
    </tableColumn>
    <tableColumn id="21" xr3:uid="{00000000-0010-0000-0800-000015000000}" uniqueName="vlr" name="Valor" dataDxfId="18">
      <calculatedColumnFormula>'Dados do Documento Hábil'!N3</calculatedColumnFormula>
      <xmlColumnPr mapId="14" xpath="/sb:arquivo/sb:detalhes/sb:detalhe/ns2:CprDhCadastrar/pco/pcoItem/vlr" xmlDataType="double"/>
    </tableColumn>
    <tableColumn id="22" xr3:uid="{00000000-0010-0000-0800-000016000000}" uniqueName="numClassA" name="Conta VPD" dataDxfId="17">
      <calculatedColumnFormula>'Dados do Documento Hábil'!R3</calculatedColumnFormula>
      <xmlColumnPr mapId="14" xpath="/sb:arquivo/sb:detalhes/sb:detalhe/ns2:CprDhCadastrar/pco/pcoItem/numClassA" xmlDataType="double"/>
    </tableColumn>
    <tableColumn id="23" xr3:uid="{00000000-0010-0000-0800-000017000000}" uniqueName="numSeqItem" name="Sequencial Custo" dataDxfId="16"/>
    <tableColumn id="24" xr3:uid="{00000000-0010-0000-0800-000018000000}" uniqueName="codCentroCusto" name="Centro de Custo" dataDxfId="15">
      <calculatedColumnFormula>'Dados do Documento Hábil'!W3</calculatedColumnFormula>
    </tableColumn>
    <tableColumn id="25" xr3:uid="{00000000-0010-0000-0800-000019000000}" uniqueName="mesReferencia" name="Mês" dataDxfId="14">
      <calculatedColumnFormula>'Dados do Documento Hábil'!X3</calculatedColumnFormula>
    </tableColumn>
    <tableColumn id="26" xr3:uid="{00000000-0010-0000-0800-00001A000000}" uniqueName="anoReferencia" name="Ano" dataDxfId="13">
      <calculatedColumnFormula>'Dados do Documento Hábil'!Y3</calculatedColumnFormula>
    </tableColumn>
    <tableColumn id="27" xr3:uid="{00000000-0010-0000-0800-00001B000000}" uniqueName="codUgBenef" name="UG Custo" dataDxfId="12">
      <calculatedColumnFormula>'Dados do Documento Hábil'!Z3</calculatedColumnFormula>
    </tableColumn>
    <tableColumn id="28" xr3:uid="{00000000-0010-0000-0800-00001C000000}" uniqueName="numSeqPai" name="Sequencial Pai" dataDxfId="11"/>
    <tableColumn id="29" xr3:uid="{00000000-0010-0000-0800-00001D000000}" uniqueName="numSeqItem" name="Sequencial Item" dataDxfId="10"/>
    <tableColumn id="30" xr3:uid="{00000000-0010-0000-0800-00001E000000}" uniqueName="vlr" name="Valor Custo" dataDxfId="9">
      <calculatedColumnFormula>'Dados do Documento Hábil'!N3</calculatedColumnFormula>
    </tableColumn>
    <tableColumn id="31" xr3:uid="{00000000-0010-0000-0800-00001F000000}" uniqueName="codCredorDevedor" name="Favorecido Pagamento" dataDxfId="8">
      <calculatedColumnFormula>'Dados do Documento Hábil'!I3</calculatedColumnFormula>
      <xmlColumnPr mapId="14" xpath="/sb:arquivo/sb:detalhes/sb:detalhe/ns2:CprDhCadastrar/dadosPgto/codCredorDevedor" xmlDataType="integer"/>
    </tableColumn>
    <tableColumn id="32" xr3:uid="{00000000-0010-0000-0800-000020000000}" uniqueName="vlr" name="Valor Pagamento" dataDxfId="7">
      <calculatedColumnFormula>'Dados do Documento Hábil'!N3</calculatedColumnFormula>
      <xmlColumnPr mapId="14" xpath="/sb:arquivo/sb:detalhes/sb:detalhe/ns2:CprDhCadastrar/dadosPgto/vlr" xmlDataType="double"/>
    </tableColumn>
    <tableColumn id="33" xr3:uid="{00000000-0010-0000-0800-000021000000}" uniqueName="txtObser" name="Observação Pré-Doc OB" dataDxfId="6">
      <calculatedColumnFormula>'Dados do Documento Hábil'!V3</calculatedColumnFormula>
      <xmlColumnPr mapId="14" xpath="/sb:arquivo/sb:detalhes/sb:detalhe/ns2:CprDhCadastrar/dadosPgto/predoc/txtObser" xmlDataType="string"/>
    </tableColumn>
    <tableColumn id="34" xr3:uid="{00000000-0010-0000-0800-000022000000}" uniqueName="codTipoOB" name="Tipo OB" dataDxfId="5">
      <xmlColumnPr mapId="14" xpath="/sb:arquivo/sb:detalhes/sb:detalhe/ns2:CprDhCadastrar/dadosPgto/predoc/predocOB/codTipoOB" xmlDataType="string"/>
    </tableColumn>
    <tableColumn id="35" xr3:uid="{00000000-0010-0000-0800-000023000000}" uniqueName="codCredorDevedor" name="Favorecido OB" dataDxfId="4">
      <calculatedColumnFormula>'Dados do Documento Hábil'!I3</calculatedColumnFormula>
      <xmlColumnPr mapId="14" xpath="/sb:arquivo/sb:detalhes/sb:detalhe/ns2:CprDhCadastrar/dadosPgto/predoc/predocOB/codCredorDevedor" xmlDataType="integer"/>
    </tableColumn>
    <tableColumn id="36" xr3:uid="{00000000-0010-0000-0800-000024000000}" uniqueName="banco" name="Banco" dataDxfId="3">
      <calculatedColumnFormula>'Dados do Documento Hábil'!S3</calculatedColumnFormula>
      <xmlColumnPr mapId="14" xpath="/sb:arquivo/sb:detalhes/sb:detalhe/ns2:CprDhCadastrar/dadosPgto/predoc/predocOB/numDomiBancFavo/banco" xmlDataType="integer"/>
    </tableColumn>
    <tableColumn id="37" xr3:uid="{00000000-0010-0000-0800-000025000000}" uniqueName="agencia" name="Agência" dataDxfId="2">
      <calculatedColumnFormula>'Dados do Documento Hábil'!T3</calculatedColumnFormula>
      <xmlColumnPr mapId="14" xpath="/sb:arquivo/sb:detalhes/sb:detalhe/ns2:CprDhCadastrar/dadosPgto/predoc/predocOB/numDomiBancFavo/agencia" xmlDataType="integer"/>
    </tableColumn>
    <tableColumn id="38" xr3:uid="{00000000-0010-0000-0800-000026000000}" uniqueName="conta" name="Conta Favorecido" dataDxfId="1">
      <calculatedColumnFormula>'Dados do Documento Hábil'!U3</calculatedColumnFormula>
      <xmlColumnPr mapId="14" xpath="/sb:arquivo/sb:detalhes/sb:detalhe/ns2:CprDhCadastrar/dadosPgto/predoc/predocOB/numDomiBancFavo/conta" xmlDataType="integer"/>
    </tableColumn>
    <tableColumn id="39" xr3:uid="{00000000-0010-0000-0800-000027000000}" uniqueName="conta" name="Conta Pagadora" dataDxfId="0">
      <xmlColumnPr mapId="14" xpath="/sb:arquivo/sb:detalhes/sb:detalhe/ns2:CprDhCadastrar/dadosPgto/predoc/predocOB/numDomiBancPgto/conta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1000000}" r="A1" connectionId="2">
    <xmlCellPr id="1" xr6:uid="{00000000-0010-0000-0100-000001000000}" uniqueName="sb:codigoLayout">
      <xmlPr mapId="15" xpath="/sb:arquivo/sb:header/sb:codigoLayout" xmlDataType="string"/>
    </xmlCellPr>
  </singleXmlCell>
  <singleXmlCell id="2" xr6:uid="{00000000-000C-0000-FFFF-FFFF02000000}" r="B1" connectionId="2">
    <xmlCellPr id="1" xr6:uid="{00000000-0010-0000-0200-000001000000}" uniqueName="sb:dataGeracao">
      <xmlPr mapId="15" xpath="/sb:arquivo/sb:header/sb:dataGeracao" xmlDataType="string"/>
    </xmlCellPr>
  </singleXmlCell>
  <singleXmlCell id="3" xr6:uid="{00000000-000C-0000-FFFF-FFFF03000000}" r="C1" connectionId="2">
    <xmlCellPr id="1" xr6:uid="{00000000-0010-0000-0300-000001000000}" uniqueName="sb:sequencialGeracao">
      <xmlPr mapId="15" xpath="/sb:arquivo/sb:header/sb:sequencialGeracao" xmlDataType="integer"/>
    </xmlCellPr>
  </singleXmlCell>
  <singleXmlCell id="4" xr6:uid="{00000000-000C-0000-FFFF-FFFF04000000}" r="D1" connectionId="2">
    <xmlCellPr id="1" xr6:uid="{00000000-0010-0000-0400-000001000000}" uniqueName="sb:anoReferencia">
      <xmlPr mapId="15" xpath="/sb:arquivo/sb:header/sb:anoReferencia" xmlDataType="integer"/>
    </xmlCellPr>
  </singleXmlCell>
  <singleXmlCell id="5" xr6:uid="{00000000-000C-0000-FFFF-FFFF05000000}" r="E1" connectionId="2">
    <xmlCellPr id="1" xr6:uid="{00000000-0010-0000-0500-000001000000}" uniqueName="sb:ugResponsavel">
      <xmlPr mapId="15" xpath="/sb:arquivo/sb:header/sb:ugResponsavel" xmlDataType="integer"/>
    </xmlCellPr>
  </singleXmlCell>
  <singleXmlCell id="6" xr6:uid="{00000000-000C-0000-FFFF-FFFF06000000}" r="F1" connectionId="2">
    <xmlCellPr id="1" xr6:uid="{00000000-0010-0000-0600-000001000000}" uniqueName="sb:cpfResponsavel">
      <xmlPr mapId="15" xpath="/sb:arquivo/sb:header/sb:cpfResponsavel" xmlDataType="integer"/>
    </xmlCellPr>
  </singleXmlCell>
  <singleXmlCell id="8" xr6:uid="{00000000-000C-0000-FFFF-FFFF07000000}" r="A3" connectionId="2">
    <xmlCellPr id="1" xr6:uid="{00000000-0010-0000-0700-000001000000}" uniqueName="sb:quantidadeDetalhe">
      <xmlPr mapId="15" xpath="/sb:arquivo/sb:trailler/sb:quantidadeDetalhe" xmlDataType="integer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9" xr6:uid="{00000000-000C-0000-FFFF-FFFF09000000}" r="A1" connectionId="1">
    <xmlCellPr id="1" xr6:uid="{00000000-0010-0000-0900-000001000000}" uniqueName="sb:codigoLayout">
      <xmlPr mapId="14" xpath="/sb:arquivo/sb:header/sb:codigoLayout" xmlDataType="string"/>
    </xmlCellPr>
  </singleXmlCell>
  <singleXmlCell id="10" xr6:uid="{00000000-000C-0000-FFFF-FFFF0A000000}" r="B1" connectionId="1">
    <xmlCellPr id="1" xr6:uid="{00000000-0010-0000-0A00-000001000000}" uniqueName="sb:dataGeracao">
      <xmlPr mapId="14" xpath="/sb:arquivo/sb:header/sb:dataGeracao" xmlDataType="string"/>
    </xmlCellPr>
  </singleXmlCell>
  <singleXmlCell id="11" xr6:uid="{00000000-000C-0000-FFFF-FFFF0B000000}" r="C1" connectionId="1">
    <xmlCellPr id="1" xr6:uid="{00000000-0010-0000-0B00-000001000000}" uniqueName="sb:sequencialGeracao">
      <xmlPr mapId="14" xpath="/sb:arquivo/sb:header/sb:sequencialGeracao" xmlDataType="integer"/>
    </xmlCellPr>
  </singleXmlCell>
  <singleXmlCell id="12" xr6:uid="{00000000-000C-0000-FFFF-FFFF0C000000}" r="D1" connectionId="1">
    <xmlCellPr id="1" xr6:uid="{00000000-0010-0000-0C00-000001000000}" uniqueName="sb:anoReferencia">
      <xmlPr mapId="14" xpath="/sb:arquivo/sb:header/sb:anoReferencia" xmlDataType="integer"/>
    </xmlCellPr>
  </singleXmlCell>
  <singleXmlCell id="13" xr6:uid="{00000000-000C-0000-FFFF-FFFF0D000000}" r="E1" connectionId="1">
    <xmlCellPr id="1" xr6:uid="{00000000-0010-0000-0D00-000001000000}" uniqueName="sb:ugResponsavel">
      <xmlPr mapId="14" xpath="/sb:arquivo/sb:header/sb:ugResponsavel" xmlDataType="integer"/>
    </xmlCellPr>
  </singleXmlCell>
  <singleXmlCell id="14" xr6:uid="{00000000-000C-0000-FFFF-FFFF0E000000}" r="F1" connectionId="1">
    <xmlCellPr id="1" xr6:uid="{00000000-0010-0000-0E00-000001000000}" uniqueName="sb:cpfResponsavel">
      <xmlPr mapId="14" xpath="/sb:arquivo/sb:header/sb:cpfResponsavel" xmlDataType="integer"/>
    </xmlCellPr>
  </singleXmlCell>
  <singleXmlCell id="16" xr6:uid="{00000000-000C-0000-FFFF-FFFF0F000000}" r="A3" connectionId="1">
    <xmlCellPr id="1" xr6:uid="{00000000-0010-0000-0F00-000001000000}" uniqueName="sb:quantidadeDetalhe">
      <xmlPr mapId="14" xpath="/sb:arquivo/sb:trailler/sb:quantidadeDetalhe" xmlDataType="integer"/>
    </xmlCellPr>
  </singleXmlCell>
</singleXmlCell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SingleCells" Target="../tables/tableSingleCell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workbookViewId="0">
      <selection activeCell="A3" sqref="A3"/>
    </sheetView>
  </sheetViews>
  <sheetFormatPr defaultRowHeight="15" x14ac:dyDescent="0.25"/>
  <cols>
    <col min="1" max="1" width="13.85546875" customWidth="1"/>
    <col min="2" max="2" width="10.7109375" bestFit="1" customWidth="1"/>
    <col min="3" max="3" width="5" bestFit="1" customWidth="1"/>
    <col min="4" max="4" width="7" bestFit="1" customWidth="1"/>
    <col min="5" max="5" width="15.7109375" customWidth="1"/>
  </cols>
  <sheetData>
    <row r="1" spans="1:5" s="1" customFormat="1" x14ac:dyDescent="0.25">
      <c r="A1" s="2" t="s">
        <v>39</v>
      </c>
      <c r="B1" s="2" t="s">
        <v>38</v>
      </c>
      <c r="C1" s="2" t="s">
        <v>32</v>
      </c>
      <c r="D1" s="2" t="s">
        <v>40</v>
      </c>
      <c r="E1" s="2" t="s">
        <v>41</v>
      </c>
    </row>
    <row r="2" spans="1:5" x14ac:dyDescent="0.25">
      <c r="A2" s="17" t="s">
        <v>63</v>
      </c>
      <c r="B2" s="16"/>
      <c r="C2" s="16" t="s">
        <v>57</v>
      </c>
      <c r="D2" s="16">
        <v>153010</v>
      </c>
      <c r="E2" s="17"/>
    </row>
    <row r="5" spans="1:5" x14ac:dyDescent="0.25">
      <c r="A5" s="18" t="s">
        <v>46</v>
      </c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10" spans="1:5" x14ac:dyDescent="0.25">
      <c r="A10" s="1"/>
    </row>
    <row r="11" spans="1:5" x14ac:dyDescent="0.25">
      <c r="A11" s="6"/>
    </row>
    <row r="12" spans="1:5" x14ac:dyDescent="0.25">
      <c r="A12" s="6"/>
    </row>
  </sheetData>
  <mergeCells count="1">
    <mergeCell ref="A5:E6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6"/>
  <sheetViews>
    <sheetView tabSelected="1" topLeftCell="P1" zoomScale="90" zoomScaleNormal="90" workbookViewId="0">
      <selection activeCell="U23" sqref="U23"/>
    </sheetView>
  </sheetViews>
  <sheetFormatPr defaultRowHeight="15" x14ac:dyDescent="0.25"/>
  <cols>
    <col min="1" max="1" width="12.42578125" bestFit="1" customWidth="1"/>
    <col min="2" max="2" width="7.5703125" bestFit="1" customWidth="1"/>
    <col min="3" max="3" width="7.85546875" bestFit="1" customWidth="1"/>
    <col min="4" max="4" width="12.5703125" bestFit="1" customWidth="1"/>
    <col min="5" max="5" width="16.42578125" bestFit="1" customWidth="1"/>
    <col min="6" max="6" width="12.42578125" bestFit="1" customWidth="1"/>
    <col min="7" max="7" width="134" bestFit="1" customWidth="1"/>
    <col min="8" max="8" width="33.85546875" bestFit="1" customWidth="1"/>
    <col min="9" max="9" width="51.42578125" style="12" bestFit="1" customWidth="1"/>
    <col min="10" max="10" width="15.5703125" bestFit="1" customWidth="1"/>
    <col min="11" max="11" width="12.7109375" customWidth="1"/>
    <col min="12" max="12" width="41.5703125" bestFit="1" customWidth="1"/>
    <col min="13" max="13" width="53.7109375" bestFit="1" customWidth="1"/>
    <col min="14" max="14" width="26" bestFit="1" customWidth="1"/>
    <col min="15" max="15" width="12.7109375" bestFit="1" customWidth="1"/>
    <col min="16" max="16" width="16.85546875" customWidth="1"/>
    <col min="17" max="17" width="10.7109375" style="12" bestFit="1" customWidth="1"/>
    <col min="18" max="18" width="12.5703125" bestFit="1" customWidth="1"/>
    <col min="19" max="19" width="39.5703125" style="12" bestFit="1" customWidth="1"/>
    <col min="20" max="20" width="15.5703125" style="12" bestFit="1" customWidth="1"/>
    <col min="21" max="21" width="34.28515625" style="12" bestFit="1" customWidth="1"/>
    <col min="22" max="22" width="134" bestFit="1" customWidth="1"/>
    <col min="23" max="23" width="15.28515625" bestFit="1" customWidth="1"/>
    <col min="24" max="24" width="4.85546875" bestFit="1" customWidth="1"/>
    <col min="25" max="25" width="6.5703125" customWidth="1"/>
    <col min="26" max="26" width="9.28515625" bestFit="1" customWidth="1"/>
  </cols>
  <sheetData>
    <row r="1" spans="1:26" x14ac:dyDescent="0.25">
      <c r="A1" s="20" t="s">
        <v>45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  <c r="O1" s="20" t="s">
        <v>42</v>
      </c>
      <c r="P1" s="21"/>
      <c r="Q1" s="21"/>
      <c r="R1" s="22"/>
      <c r="S1" s="19" t="s">
        <v>43</v>
      </c>
      <c r="T1" s="19"/>
      <c r="U1" s="19"/>
      <c r="V1" s="19"/>
      <c r="W1" s="19" t="s">
        <v>35</v>
      </c>
      <c r="X1" s="19"/>
      <c r="Y1" s="19"/>
      <c r="Z1" s="19"/>
    </row>
    <row r="2" spans="1:26" x14ac:dyDescent="0.25">
      <c r="A2" s="2" t="s">
        <v>4</v>
      </c>
      <c r="B2" s="2" t="s">
        <v>5</v>
      </c>
      <c r="C2" s="2" t="s">
        <v>6</v>
      </c>
      <c r="D2" s="2" t="s">
        <v>29</v>
      </c>
      <c r="E2" s="2" t="s">
        <v>7</v>
      </c>
      <c r="F2" s="2" t="s">
        <v>8</v>
      </c>
      <c r="G2" s="2" t="s">
        <v>30</v>
      </c>
      <c r="H2" s="2" t="s">
        <v>9</v>
      </c>
      <c r="I2" s="11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18</v>
      </c>
      <c r="P2" s="2" t="s">
        <v>21</v>
      </c>
      <c r="Q2" s="11" t="s">
        <v>19</v>
      </c>
      <c r="R2" s="2" t="s">
        <v>51</v>
      </c>
      <c r="S2" s="11" t="s">
        <v>25</v>
      </c>
      <c r="T2" s="11" t="s">
        <v>26</v>
      </c>
      <c r="U2" s="11" t="s">
        <v>44</v>
      </c>
      <c r="V2" s="2" t="s">
        <v>23</v>
      </c>
      <c r="W2" s="2" t="s">
        <v>35</v>
      </c>
      <c r="X2" s="2" t="s">
        <v>31</v>
      </c>
      <c r="Y2" s="2" t="s">
        <v>32</v>
      </c>
      <c r="Z2" s="2" t="s">
        <v>33</v>
      </c>
    </row>
    <row r="3" spans="1:26" x14ac:dyDescent="0.25">
      <c r="A3" s="23">
        <v>153010</v>
      </c>
      <c r="B3" s="23" t="s">
        <v>57</v>
      </c>
      <c r="C3" s="23" t="s">
        <v>52</v>
      </c>
      <c r="D3" s="24" t="s">
        <v>63</v>
      </c>
      <c r="E3" s="25" t="s">
        <v>63</v>
      </c>
      <c r="F3" s="23">
        <v>153010</v>
      </c>
      <c r="G3" s="23" t="s">
        <v>59</v>
      </c>
      <c r="H3" s="24" t="s">
        <v>60</v>
      </c>
      <c r="I3" s="26" t="s">
        <v>64</v>
      </c>
      <c r="J3" s="24" t="s">
        <v>63</v>
      </c>
      <c r="K3" s="23">
        <v>153010</v>
      </c>
      <c r="L3" s="25" t="str">
        <f>H3</f>
        <v>mesma data do ofício (dd/mm/aaaa)</v>
      </c>
      <c r="M3" s="27" t="s">
        <v>61</v>
      </c>
      <c r="N3" s="28" t="s">
        <v>58</v>
      </c>
      <c r="O3" s="23">
        <v>153010</v>
      </c>
      <c r="P3" s="23" t="s">
        <v>62</v>
      </c>
      <c r="Q3" s="29" t="s">
        <v>53</v>
      </c>
      <c r="R3" s="23">
        <v>394110100</v>
      </c>
      <c r="S3" s="26" t="s">
        <v>65</v>
      </c>
      <c r="T3" s="26" t="s">
        <v>55</v>
      </c>
      <c r="U3" s="26" t="s">
        <v>56</v>
      </c>
      <c r="V3" s="23" t="str">
        <f>G3</f>
        <v>Nome da bolsa - Mês (ou meses em caso de pagamento retroativo)/Ano referência da bolsa - Número e data do ofício de solicitação de pagamento</v>
      </c>
      <c r="W3" s="30"/>
      <c r="X3" s="30"/>
      <c r="Y3" s="30"/>
      <c r="Z3" s="30"/>
    </row>
    <row r="4" spans="1:26" s="14" customFormat="1" x14ac:dyDescent="0.25">
      <c r="A4" s="23">
        <v>153010</v>
      </c>
      <c r="B4" s="23" t="s">
        <v>57</v>
      </c>
      <c r="C4" s="23" t="s">
        <v>52</v>
      </c>
      <c r="D4" s="24" t="s">
        <v>63</v>
      </c>
      <c r="E4" s="25" t="s">
        <v>63</v>
      </c>
      <c r="F4" s="23">
        <v>153010</v>
      </c>
      <c r="G4" s="23" t="s">
        <v>59</v>
      </c>
      <c r="H4" s="24" t="s">
        <v>60</v>
      </c>
      <c r="I4" s="26" t="s">
        <v>64</v>
      </c>
      <c r="J4" s="24" t="s">
        <v>63</v>
      </c>
      <c r="K4" s="23">
        <v>153010</v>
      </c>
      <c r="L4" s="25" t="str">
        <f>H4</f>
        <v>mesma data do ofício (dd/mm/aaaa)</v>
      </c>
      <c r="M4" s="27" t="s">
        <v>61</v>
      </c>
      <c r="N4" s="28" t="s">
        <v>58</v>
      </c>
      <c r="O4" s="23">
        <v>153010</v>
      </c>
      <c r="P4" s="23" t="s">
        <v>62</v>
      </c>
      <c r="Q4" s="29" t="s">
        <v>53</v>
      </c>
      <c r="R4" s="23">
        <v>394110100</v>
      </c>
      <c r="S4" s="26" t="s">
        <v>65</v>
      </c>
      <c r="T4" s="26" t="s">
        <v>55</v>
      </c>
      <c r="U4" s="26" t="s">
        <v>56</v>
      </c>
      <c r="V4" s="23" t="str">
        <f t="shared" ref="V4:V10" si="0">G4</f>
        <v>Nome da bolsa - Mês (ou meses em caso de pagamento retroativo)/Ano referência da bolsa - Número e data do ofício de solicitação de pagamento</v>
      </c>
      <c r="W4" s="31"/>
      <c r="X4" s="31"/>
      <c r="Y4" s="31"/>
      <c r="Z4" s="31"/>
    </row>
    <row r="5" spans="1:26" x14ac:dyDescent="0.25">
      <c r="A5" s="23">
        <v>153010</v>
      </c>
      <c r="B5" s="23" t="s">
        <v>57</v>
      </c>
      <c r="C5" s="23" t="s">
        <v>52</v>
      </c>
      <c r="D5" s="24" t="s">
        <v>63</v>
      </c>
      <c r="E5" s="25" t="s">
        <v>63</v>
      </c>
      <c r="F5" s="23">
        <v>153010</v>
      </c>
      <c r="G5" s="23" t="s">
        <v>59</v>
      </c>
      <c r="H5" s="24" t="s">
        <v>60</v>
      </c>
      <c r="I5" s="26" t="s">
        <v>64</v>
      </c>
      <c r="J5" s="24" t="s">
        <v>63</v>
      </c>
      <c r="K5" s="23">
        <v>153010</v>
      </c>
      <c r="L5" s="25" t="str">
        <f t="shared" ref="L5:L10" si="1">H5</f>
        <v>mesma data do ofício (dd/mm/aaaa)</v>
      </c>
      <c r="M5" s="27" t="s">
        <v>61</v>
      </c>
      <c r="N5" s="28" t="s">
        <v>58</v>
      </c>
      <c r="O5" s="23">
        <v>153010</v>
      </c>
      <c r="P5" s="23" t="s">
        <v>62</v>
      </c>
      <c r="Q5" s="29" t="s">
        <v>53</v>
      </c>
      <c r="R5" s="23">
        <v>394110100</v>
      </c>
      <c r="S5" s="26" t="s">
        <v>65</v>
      </c>
      <c r="T5" s="26" t="s">
        <v>55</v>
      </c>
      <c r="U5" s="26" t="s">
        <v>56</v>
      </c>
      <c r="V5" s="23" t="str">
        <f t="shared" si="0"/>
        <v>Nome da bolsa - Mês (ou meses em caso de pagamento retroativo)/Ano referência da bolsa - Número e data do ofício de solicitação de pagamento</v>
      </c>
      <c r="W5" s="30"/>
      <c r="X5" s="30"/>
      <c r="Y5" s="30"/>
      <c r="Z5" s="30"/>
    </row>
    <row r="6" spans="1:26" s="14" customFormat="1" x14ac:dyDescent="0.25">
      <c r="A6" s="23">
        <v>153010</v>
      </c>
      <c r="B6" s="23" t="s">
        <v>57</v>
      </c>
      <c r="C6" s="23" t="s">
        <v>52</v>
      </c>
      <c r="D6" s="24" t="s">
        <v>63</v>
      </c>
      <c r="E6" s="25" t="s">
        <v>63</v>
      </c>
      <c r="F6" s="23">
        <v>153010</v>
      </c>
      <c r="G6" s="23" t="s">
        <v>59</v>
      </c>
      <c r="H6" s="24" t="s">
        <v>60</v>
      </c>
      <c r="I6" s="26" t="s">
        <v>64</v>
      </c>
      <c r="J6" s="24" t="s">
        <v>63</v>
      </c>
      <c r="K6" s="23">
        <v>153010</v>
      </c>
      <c r="L6" s="25" t="str">
        <f t="shared" si="1"/>
        <v>mesma data do ofício (dd/mm/aaaa)</v>
      </c>
      <c r="M6" s="27" t="s">
        <v>61</v>
      </c>
      <c r="N6" s="28" t="s">
        <v>58</v>
      </c>
      <c r="O6" s="23">
        <v>153010</v>
      </c>
      <c r="P6" s="23" t="s">
        <v>62</v>
      </c>
      <c r="Q6" s="29" t="s">
        <v>53</v>
      </c>
      <c r="R6" s="23">
        <v>394110100</v>
      </c>
      <c r="S6" s="26" t="s">
        <v>65</v>
      </c>
      <c r="T6" s="26" t="s">
        <v>55</v>
      </c>
      <c r="U6" s="26" t="s">
        <v>56</v>
      </c>
      <c r="V6" s="23" t="str">
        <f t="shared" si="0"/>
        <v>Nome da bolsa - Mês (ou meses em caso de pagamento retroativo)/Ano referência da bolsa - Número e data do ofício de solicitação de pagamento</v>
      </c>
      <c r="W6" s="31"/>
      <c r="X6" s="31"/>
      <c r="Y6" s="31"/>
      <c r="Z6" s="31"/>
    </row>
    <row r="7" spans="1:26" x14ac:dyDescent="0.25">
      <c r="A7" s="23">
        <v>153010</v>
      </c>
      <c r="B7" s="23" t="s">
        <v>57</v>
      </c>
      <c r="C7" s="23" t="s">
        <v>52</v>
      </c>
      <c r="D7" s="24" t="s">
        <v>63</v>
      </c>
      <c r="E7" s="25" t="s">
        <v>63</v>
      </c>
      <c r="F7" s="23">
        <v>153010</v>
      </c>
      <c r="G7" s="23" t="s">
        <v>59</v>
      </c>
      <c r="H7" s="24" t="s">
        <v>60</v>
      </c>
      <c r="I7" s="26" t="s">
        <v>64</v>
      </c>
      <c r="J7" s="24" t="s">
        <v>63</v>
      </c>
      <c r="K7" s="23">
        <v>153010</v>
      </c>
      <c r="L7" s="25" t="str">
        <f t="shared" si="1"/>
        <v>mesma data do ofício (dd/mm/aaaa)</v>
      </c>
      <c r="M7" s="27" t="s">
        <v>61</v>
      </c>
      <c r="N7" s="28" t="s">
        <v>58</v>
      </c>
      <c r="O7" s="23">
        <v>153010</v>
      </c>
      <c r="P7" s="23" t="s">
        <v>62</v>
      </c>
      <c r="Q7" s="29" t="s">
        <v>53</v>
      </c>
      <c r="R7" s="23">
        <v>394110100</v>
      </c>
      <c r="S7" s="26" t="s">
        <v>65</v>
      </c>
      <c r="T7" s="26" t="s">
        <v>55</v>
      </c>
      <c r="U7" s="26" t="s">
        <v>56</v>
      </c>
      <c r="V7" s="23" t="str">
        <f t="shared" si="0"/>
        <v>Nome da bolsa - Mês (ou meses em caso de pagamento retroativo)/Ano referência da bolsa - Número e data do ofício de solicitação de pagamento</v>
      </c>
      <c r="W7" s="30"/>
      <c r="X7" s="30"/>
      <c r="Y7" s="30"/>
      <c r="Z7" s="30"/>
    </row>
    <row r="8" spans="1:26" s="14" customFormat="1" x14ac:dyDescent="0.25">
      <c r="A8" s="23">
        <v>153010</v>
      </c>
      <c r="B8" s="23" t="s">
        <v>57</v>
      </c>
      <c r="C8" s="23" t="s">
        <v>52</v>
      </c>
      <c r="D8" s="24" t="s">
        <v>63</v>
      </c>
      <c r="E8" s="25" t="s">
        <v>63</v>
      </c>
      <c r="F8" s="23">
        <v>153010</v>
      </c>
      <c r="G8" s="23" t="s">
        <v>59</v>
      </c>
      <c r="H8" s="24" t="s">
        <v>60</v>
      </c>
      <c r="I8" s="26" t="s">
        <v>64</v>
      </c>
      <c r="J8" s="24" t="s">
        <v>63</v>
      </c>
      <c r="K8" s="23">
        <v>153010</v>
      </c>
      <c r="L8" s="25" t="str">
        <f t="shared" si="1"/>
        <v>mesma data do ofício (dd/mm/aaaa)</v>
      </c>
      <c r="M8" s="27" t="s">
        <v>61</v>
      </c>
      <c r="N8" s="28" t="s">
        <v>58</v>
      </c>
      <c r="O8" s="23">
        <v>153010</v>
      </c>
      <c r="P8" s="23" t="s">
        <v>62</v>
      </c>
      <c r="Q8" s="29" t="s">
        <v>53</v>
      </c>
      <c r="R8" s="23">
        <v>394110100</v>
      </c>
      <c r="S8" s="26" t="s">
        <v>65</v>
      </c>
      <c r="T8" s="26" t="s">
        <v>55</v>
      </c>
      <c r="U8" s="26" t="s">
        <v>56</v>
      </c>
      <c r="V8" s="23" t="str">
        <f>G8</f>
        <v>Nome da bolsa - Mês (ou meses em caso de pagamento retroativo)/Ano referência da bolsa - Número e data do ofício de solicitação de pagamento</v>
      </c>
      <c r="W8" s="31"/>
      <c r="X8" s="31"/>
      <c r="Y8" s="31"/>
      <c r="Z8" s="31"/>
    </row>
    <row r="9" spans="1:26" x14ac:dyDescent="0.25">
      <c r="A9" s="23">
        <v>153010</v>
      </c>
      <c r="B9" s="23" t="s">
        <v>57</v>
      </c>
      <c r="C9" s="23" t="s">
        <v>52</v>
      </c>
      <c r="D9" s="24" t="s">
        <v>63</v>
      </c>
      <c r="E9" s="25" t="s">
        <v>63</v>
      </c>
      <c r="F9" s="23">
        <v>153010</v>
      </c>
      <c r="G9" s="23" t="s">
        <v>59</v>
      </c>
      <c r="H9" s="24" t="s">
        <v>60</v>
      </c>
      <c r="I9" s="26" t="s">
        <v>64</v>
      </c>
      <c r="J9" s="24" t="s">
        <v>63</v>
      </c>
      <c r="K9" s="23">
        <v>153010</v>
      </c>
      <c r="L9" s="25" t="str">
        <f t="shared" si="1"/>
        <v>mesma data do ofício (dd/mm/aaaa)</v>
      </c>
      <c r="M9" s="27" t="s">
        <v>61</v>
      </c>
      <c r="N9" s="28" t="s">
        <v>58</v>
      </c>
      <c r="O9" s="23">
        <v>153010</v>
      </c>
      <c r="P9" s="23" t="s">
        <v>62</v>
      </c>
      <c r="Q9" s="29" t="s">
        <v>53</v>
      </c>
      <c r="R9" s="23">
        <v>394110100</v>
      </c>
      <c r="S9" s="26" t="s">
        <v>65</v>
      </c>
      <c r="T9" s="26" t="s">
        <v>55</v>
      </c>
      <c r="U9" s="26" t="s">
        <v>56</v>
      </c>
      <c r="V9" s="23" t="str">
        <f t="shared" si="0"/>
        <v>Nome da bolsa - Mês (ou meses em caso de pagamento retroativo)/Ano referência da bolsa - Número e data do ofício de solicitação de pagamento</v>
      </c>
      <c r="W9" s="30"/>
      <c r="X9" s="30"/>
      <c r="Y9" s="30"/>
      <c r="Z9" s="30"/>
    </row>
    <row r="10" spans="1:26" x14ac:dyDescent="0.25">
      <c r="A10" s="23">
        <v>153010</v>
      </c>
      <c r="B10" s="23" t="s">
        <v>57</v>
      </c>
      <c r="C10" s="23" t="s">
        <v>52</v>
      </c>
      <c r="D10" s="24" t="s">
        <v>63</v>
      </c>
      <c r="E10" s="25" t="s">
        <v>63</v>
      </c>
      <c r="F10" s="23">
        <v>153010</v>
      </c>
      <c r="G10" s="23" t="s">
        <v>59</v>
      </c>
      <c r="H10" s="24" t="s">
        <v>60</v>
      </c>
      <c r="I10" s="26" t="s">
        <v>64</v>
      </c>
      <c r="J10" s="24" t="s">
        <v>63</v>
      </c>
      <c r="K10" s="23">
        <v>153010</v>
      </c>
      <c r="L10" s="25" t="str">
        <f t="shared" si="1"/>
        <v>mesma data do ofício (dd/mm/aaaa)</v>
      </c>
      <c r="M10" s="27" t="s">
        <v>61</v>
      </c>
      <c r="N10" s="28" t="s">
        <v>58</v>
      </c>
      <c r="O10" s="23">
        <v>153010</v>
      </c>
      <c r="P10" s="23" t="s">
        <v>62</v>
      </c>
      <c r="Q10" s="29" t="s">
        <v>53</v>
      </c>
      <c r="R10" s="23">
        <v>394110100</v>
      </c>
      <c r="S10" s="26" t="s">
        <v>65</v>
      </c>
      <c r="T10" s="26" t="s">
        <v>55</v>
      </c>
      <c r="U10" s="26" t="s">
        <v>56</v>
      </c>
      <c r="V10" s="23" t="str">
        <f t="shared" si="0"/>
        <v>Nome da bolsa - Mês (ou meses em caso de pagamento retroativo)/Ano referência da bolsa - Número e data do ofício de solicitação de pagamento</v>
      </c>
      <c r="W10" s="30"/>
      <c r="X10" s="30"/>
      <c r="Y10" s="30"/>
      <c r="Z10" s="30"/>
    </row>
    <row r="12" spans="1:26" x14ac:dyDescent="0.25">
      <c r="P12" s="15"/>
    </row>
    <row r="16" spans="1:26" x14ac:dyDescent="0.25">
      <c r="G16" s="13"/>
    </row>
  </sheetData>
  <autoFilter ref="A2:Z9" xr:uid="{00000000-0009-0000-0000-000001000000}"/>
  <mergeCells count="4">
    <mergeCell ref="W1:Z1"/>
    <mergeCell ref="S1:V1"/>
    <mergeCell ref="A1:N1"/>
    <mergeCell ref="O1:R1"/>
  </mergeCells>
  <conditionalFormatting sqref="I11:I1048576 I1:I2">
    <cfRule type="duplicateValues" dxfId="82" priority="33"/>
    <cfRule type="duplicateValues" dxfId="81" priority="36"/>
  </conditionalFormatting>
  <conditionalFormatting sqref="U11:U1048576 U1:U2">
    <cfRule type="duplicateValues" dxfId="80" priority="35"/>
  </conditionalFormatting>
  <conditionalFormatting sqref="P11:P1048576 P1:P2">
    <cfRule type="duplicateValues" dxfId="79" priority="34"/>
  </conditionalFormatting>
  <conditionalFormatting sqref="I11:I1048576 I1:I2">
    <cfRule type="duplicateValues" dxfId="78" priority="24"/>
  </conditionalFormatting>
  <conditionalFormatting sqref="I3:I10">
    <cfRule type="duplicateValues" dxfId="77" priority="2"/>
    <cfRule type="duplicateValues" dxfId="76" priority="3"/>
  </conditionalFormatting>
  <conditionalFormatting sqref="I10">
    <cfRule type="duplicateValues" dxfId="75" priority="6"/>
    <cfRule type="duplicateValues" dxfId="74" priority="7"/>
  </conditionalFormatting>
  <conditionalFormatting sqref="I1:I1048576">
    <cfRule type="duplicateValues" dxfId="73" priority="1"/>
  </conditionalFormatting>
  <conditionalFormatting sqref="P3:P10">
    <cfRule type="duplicateValues" dxfId="72" priority="42"/>
  </conditionalFormatting>
  <pageMargins left="0.51181102362204722" right="0.51181102362204722" top="0.78740157480314965" bottom="0.78740157480314965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8"/>
  <sheetViews>
    <sheetView topLeftCell="T1" workbookViewId="0">
      <selection activeCell="Y13" sqref="Y13"/>
    </sheetView>
  </sheetViews>
  <sheetFormatPr defaultRowHeight="15" x14ac:dyDescent="0.25"/>
  <cols>
    <col min="1" max="1" width="14.7109375" bestFit="1" customWidth="1"/>
    <col min="2" max="2" width="10.7109375" customWidth="1"/>
    <col min="3" max="3" width="10.140625" bestFit="1" customWidth="1"/>
    <col min="4" max="4" width="14.85546875" bestFit="1" customWidth="1"/>
    <col min="5" max="5" width="18.7109375" bestFit="1" customWidth="1"/>
    <col min="6" max="6" width="14.7109375" bestFit="1" customWidth="1"/>
    <col min="7" max="7" width="26.7109375" bestFit="1" customWidth="1"/>
    <col min="8" max="8" width="13.5703125" bestFit="1" customWidth="1"/>
    <col min="9" max="9" width="12.28515625" bestFit="1" customWidth="1"/>
    <col min="10" max="10" width="17.85546875" bestFit="1" customWidth="1"/>
    <col min="11" max="11" width="22.42578125" bestFit="1" customWidth="1"/>
    <col min="12" max="12" width="26" bestFit="1" customWidth="1"/>
    <col min="13" max="13" width="21.5703125" bestFit="1" customWidth="1"/>
    <col min="14" max="14" width="18.85546875" bestFit="1" customWidth="1"/>
    <col min="15" max="15" width="17.28515625" bestFit="1" customWidth="1"/>
    <col min="16" max="16" width="10.7109375" bestFit="1" customWidth="1"/>
    <col min="17" max="17" width="15" bestFit="1" customWidth="1"/>
    <col min="18" max="18" width="22.7109375" bestFit="1" customWidth="1"/>
    <col min="19" max="19" width="13.5703125" customWidth="1"/>
    <col min="20" max="20" width="10.7109375" bestFit="1" customWidth="1"/>
    <col min="21" max="21" width="8" bestFit="1" customWidth="1"/>
    <col min="22" max="22" width="12.5703125" bestFit="1" customWidth="1"/>
    <col min="23" max="23" width="23.85546875" bestFit="1" customWidth="1"/>
    <col min="24" max="24" width="18.5703125" bestFit="1" customWidth="1"/>
    <col min="25" max="25" width="66.5703125" bestFit="1" customWidth="1"/>
    <col min="26" max="26" width="10.140625" bestFit="1" customWidth="1"/>
    <col min="27" max="27" width="16.140625" bestFit="1" customWidth="1"/>
    <col min="28" max="28" width="8.5703125" bestFit="1" customWidth="1"/>
    <col min="29" max="29" width="10.28515625" bestFit="1" customWidth="1"/>
    <col min="30" max="30" width="18.7109375" bestFit="1" customWidth="1"/>
    <col min="31" max="31" width="17.140625" bestFit="1" customWidth="1"/>
  </cols>
  <sheetData>
    <row r="1" spans="1:31" x14ac:dyDescent="0.25">
      <c r="A1" s="7" t="s">
        <v>0</v>
      </c>
      <c r="B1" s="9" t="str">
        <f>'Dados da Submissão'!A2</f>
        <v>dd/mm/aaaa</v>
      </c>
      <c r="C1" s="3">
        <f>'Dados da Submissão'!B2</f>
        <v>0</v>
      </c>
      <c r="D1" s="3" t="str">
        <f>'Dados da Submissão'!C2</f>
        <v>aaaa</v>
      </c>
      <c r="E1" s="3">
        <f>'Dados da Submissão'!D2</f>
        <v>153010</v>
      </c>
      <c r="F1" s="3">
        <f>'Dados da Submissão'!E2</f>
        <v>0</v>
      </c>
    </row>
    <row r="3" spans="1:31" x14ac:dyDescent="0.25">
      <c r="A3" s="3">
        <f>COUNTA(A6:A106)</f>
        <v>3</v>
      </c>
    </row>
    <row r="5" spans="1:31" x14ac:dyDescent="0.25">
      <c r="A5" t="s">
        <v>4</v>
      </c>
      <c r="B5" t="s">
        <v>5</v>
      </c>
      <c r="C5" t="s">
        <v>6</v>
      </c>
      <c r="D5" t="s">
        <v>29</v>
      </c>
      <c r="E5" t="s">
        <v>7</v>
      </c>
      <c r="F5" t="s">
        <v>8</v>
      </c>
      <c r="G5" t="s">
        <v>30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M5" t="s">
        <v>14</v>
      </c>
      <c r="N5" t="s">
        <v>15</v>
      </c>
      <c r="O5" t="s">
        <v>16</v>
      </c>
      <c r="P5" t="s">
        <v>17</v>
      </c>
      <c r="Q5" t="s">
        <v>18</v>
      </c>
      <c r="R5" t="s">
        <v>20</v>
      </c>
      <c r="S5" t="s">
        <v>21</v>
      </c>
      <c r="T5" t="s">
        <v>19</v>
      </c>
      <c r="U5" t="s">
        <v>22</v>
      </c>
      <c r="V5" t="s">
        <v>51</v>
      </c>
      <c r="W5" t="s">
        <v>49</v>
      </c>
      <c r="X5" t="s">
        <v>48</v>
      </c>
      <c r="Y5" t="s">
        <v>23</v>
      </c>
      <c r="Z5" t="s">
        <v>24</v>
      </c>
      <c r="AA5" t="s">
        <v>50</v>
      </c>
      <c r="AB5" t="s">
        <v>25</v>
      </c>
      <c r="AC5" t="s">
        <v>26</v>
      </c>
      <c r="AD5" t="s">
        <v>28</v>
      </c>
      <c r="AE5" t="s">
        <v>27</v>
      </c>
    </row>
    <row r="6" spans="1:31" x14ac:dyDescent="0.25">
      <c r="A6" s="4">
        <f>'Dados do Documento Hábil'!A3</f>
        <v>153010</v>
      </c>
      <c r="B6" s="4" t="str">
        <f>'Dados do Documento Hábil'!B3</f>
        <v>aaaa</v>
      </c>
      <c r="C6" s="6" t="str">
        <f>'Dados do Documento Hábil'!C3</f>
        <v>RP</v>
      </c>
      <c r="D6" s="5" t="str">
        <f>'Dados do Documento Hábil'!D3</f>
        <v>dd/mm/aaaa</v>
      </c>
      <c r="E6" s="5" t="str">
        <f>'Dados do Documento Hábil'!E3</f>
        <v>dd/mm/aaaa</v>
      </c>
      <c r="F6" s="4">
        <f>'Dados do Documento Hábil'!F3</f>
        <v>153010</v>
      </c>
      <c r="G6" s="6" t="str">
        <f>'Dados do Documento Hábil'!G3</f>
        <v>Nome da bolsa - Mês (ou meses em caso de pagamento retroativo)/Ano referência da bolsa - Número e data do ofício de solicitação de pagamento</v>
      </c>
      <c r="H6" s="5" t="str">
        <f>'Dados do Documento Hábil'!H3</f>
        <v>mesma data do ofício (dd/mm/aaaa)</v>
      </c>
      <c r="I6" s="4" t="str">
        <f>'Dados do Documento Hábil'!I3</f>
        <v>Número do CPF sem pontos nem traços (formatação Texto)</v>
      </c>
      <c r="J6" s="5" t="str">
        <f>'Dados do Documento Hábil'!J3</f>
        <v>dd/mm/aaaa</v>
      </c>
      <c r="K6" s="4">
        <f>'Dados do Documento Hábil'!K3</f>
        <v>153010</v>
      </c>
      <c r="L6" s="5" t="str">
        <f>'Dados do Documento Hábil'!L3</f>
        <v>mesma data do ofício (dd/mm/aaaa)</v>
      </c>
      <c r="M6" s="6" t="str">
        <f>'Dados do Documento Hábil'!M3</f>
        <v>Nome da bolsa/mês (ou meses) e ano (máx. 17 caracteres)</v>
      </c>
      <c r="N6" s="8" t="str">
        <f>'Dados do Documento Hábil'!N3</f>
        <v>valor a ser pago ao bolsista</v>
      </c>
      <c r="O6" s="4">
        <v>1</v>
      </c>
      <c r="P6" s="6" t="s">
        <v>1</v>
      </c>
      <c r="Q6" s="4">
        <f>'Dados do Documento Hábil'!O3</f>
        <v>153010</v>
      </c>
      <c r="R6" s="4">
        <v>1</v>
      </c>
      <c r="S6" s="6" t="str">
        <f>'Dados do Documento Hábil'!P3</f>
        <v>aaaaNEXXXXXX</v>
      </c>
      <c r="T6" s="4" t="str">
        <f>'Dados do Documento Hábil'!Q3</f>
        <v>01</v>
      </c>
      <c r="U6" s="8" t="str">
        <f>'Dados do Documento Hábil'!N3</f>
        <v>valor a ser pago ao bolsista</v>
      </c>
      <c r="V6" s="4">
        <f>'Dados do Documento Hábil'!R3</f>
        <v>394110100</v>
      </c>
      <c r="W6" s="8" t="str">
        <f>'Dados do Documento Hábil'!I3</f>
        <v>Número do CPF sem pontos nem traços (formatação Texto)</v>
      </c>
      <c r="X6" s="8" t="str">
        <f>'Dados do Documento Hábil'!N3</f>
        <v>valor a ser pago ao bolsista</v>
      </c>
      <c r="Y6" s="6" t="str">
        <f>'Dados do Documento Hábil'!V3</f>
        <v>Nome da bolsa - Mês (ou meses em caso de pagamento retroativo)/Ano referência da bolsa - Número e data do ofício de solicitação de pagamento</v>
      </c>
      <c r="Z6" s="6" t="s">
        <v>2</v>
      </c>
      <c r="AA6" s="6" t="str">
        <f>'Dados do Documento Hábil'!I3</f>
        <v>Número do CPF sem pontos nem traços (formatação Texto)</v>
      </c>
      <c r="AB6" s="6" t="str">
        <f>'Dados do Documento Hábil'!S3</f>
        <v>Código de 3 algarismos (formatação Texto)</v>
      </c>
      <c r="AC6" s="6" t="str">
        <f>'Dados do Documento Hábil'!T3</f>
        <v>Número sem DV</v>
      </c>
      <c r="AD6" s="6" t="str">
        <f>'Dados do Documento Hábil'!U3</f>
        <v>Número com DV sem pontos e traços</v>
      </c>
      <c r="AE6" s="6" t="s">
        <v>3</v>
      </c>
    </row>
    <row r="7" spans="1:31" x14ac:dyDescent="0.25">
      <c r="A7" s="4">
        <f>'Dados do Documento Hábil'!A4</f>
        <v>153010</v>
      </c>
      <c r="B7" s="4" t="str">
        <f>'Dados do Documento Hábil'!B4</f>
        <v>aaaa</v>
      </c>
      <c r="C7" s="6" t="str">
        <f>'Dados do Documento Hábil'!C4</f>
        <v>RP</v>
      </c>
      <c r="D7" s="5" t="str">
        <f>'Dados do Documento Hábil'!D4</f>
        <v>dd/mm/aaaa</v>
      </c>
      <c r="E7" s="5" t="str">
        <f>'Dados do Documento Hábil'!E4</f>
        <v>dd/mm/aaaa</v>
      </c>
      <c r="F7" s="4">
        <f>'Dados do Documento Hábil'!F4</f>
        <v>153010</v>
      </c>
      <c r="G7" s="6" t="str">
        <f>'Dados do Documento Hábil'!G4</f>
        <v>Nome da bolsa - Mês (ou meses em caso de pagamento retroativo)/Ano referência da bolsa - Número e data do ofício de solicitação de pagamento</v>
      </c>
      <c r="H7" s="5" t="str">
        <f>'Dados do Documento Hábil'!H4</f>
        <v>mesma data do ofício (dd/mm/aaaa)</v>
      </c>
      <c r="I7" s="4" t="str">
        <f>'Dados do Documento Hábil'!I4</f>
        <v>Número do CPF sem pontos nem traços (formatação Texto)</v>
      </c>
      <c r="J7" s="5" t="str">
        <f>'Dados do Documento Hábil'!J4</f>
        <v>dd/mm/aaaa</v>
      </c>
      <c r="K7" s="4">
        <f>'Dados do Documento Hábil'!K4</f>
        <v>153010</v>
      </c>
      <c r="L7" s="5" t="str">
        <f>'Dados do Documento Hábil'!L4</f>
        <v>mesma data do ofício (dd/mm/aaaa)</v>
      </c>
      <c r="M7" s="6" t="str">
        <f>'Dados do Documento Hábil'!M4</f>
        <v>Nome da bolsa/mês (ou meses) e ano (máx. 17 caracteres)</v>
      </c>
      <c r="N7" s="8" t="str">
        <f>'Dados do Documento Hábil'!N4</f>
        <v>valor a ser pago ao bolsista</v>
      </c>
      <c r="O7" s="4">
        <f>O6</f>
        <v>1</v>
      </c>
      <c r="P7" s="6" t="str">
        <f>P6</f>
        <v>DSP081</v>
      </c>
      <c r="Q7" s="4">
        <f>'Dados do Documento Hábil'!O4</f>
        <v>153010</v>
      </c>
      <c r="R7" s="4">
        <f>R6</f>
        <v>1</v>
      </c>
      <c r="S7" s="6" t="str">
        <f>'Dados do Documento Hábil'!P4</f>
        <v>aaaaNEXXXXXX</v>
      </c>
      <c r="T7" s="4" t="str">
        <f>'Dados do Documento Hábil'!Q4</f>
        <v>01</v>
      </c>
      <c r="U7" s="8" t="str">
        <f>'Dados do Documento Hábil'!N4</f>
        <v>valor a ser pago ao bolsista</v>
      </c>
      <c r="V7" s="4">
        <f>'Dados do Documento Hábil'!R4</f>
        <v>394110100</v>
      </c>
      <c r="W7" s="8" t="str">
        <f>'Dados do Documento Hábil'!I4</f>
        <v>Número do CPF sem pontos nem traços (formatação Texto)</v>
      </c>
      <c r="X7" s="8" t="str">
        <f>'Dados do Documento Hábil'!N4</f>
        <v>valor a ser pago ao bolsista</v>
      </c>
      <c r="Y7" s="6" t="str">
        <f>'Dados do Documento Hábil'!V4</f>
        <v>Nome da bolsa - Mês (ou meses em caso de pagamento retroativo)/Ano referência da bolsa - Número e data do ofício de solicitação de pagamento</v>
      </c>
      <c r="Z7" s="6" t="s">
        <v>2</v>
      </c>
      <c r="AA7" s="6" t="str">
        <f>'Dados do Documento Hábil'!I4</f>
        <v>Número do CPF sem pontos nem traços (formatação Texto)</v>
      </c>
      <c r="AB7" s="6" t="str">
        <f>'Dados do Documento Hábil'!S4</f>
        <v>Código de 3 algarismos (formatação Texto)</v>
      </c>
      <c r="AC7" s="6" t="str">
        <f>'Dados do Documento Hábil'!T4</f>
        <v>Número sem DV</v>
      </c>
      <c r="AD7" s="6" t="str">
        <f>'Dados do Documento Hábil'!U4</f>
        <v>Número com DV sem pontos e traços</v>
      </c>
      <c r="AE7" s="6" t="s">
        <v>3</v>
      </c>
    </row>
    <row r="8" spans="1:31" x14ac:dyDescent="0.25">
      <c r="A8" s="4">
        <f>'Dados do Documento Hábil'!A5</f>
        <v>153010</v>
      </c>
      <c r="B8" s="4" t="str">
        <f>'Dados do Documento Hábil'!B5</f>
        <v>aaaa</v>
      </c>
      <c r="C8" s="6" t="str">
        <f>'Dados do Documento Hábil'!C5</f>
        <v>RP</v>
      </c>
      <c r="D8" s="5" t="str">
        <f>'Dados do Documento Hábil'!D5</f>
        <v>dd/mm/aaaa</v>
      </c>
      <c r="E8" s="5" t="str">
        <f>'Dados do Documento Hábil'!E5</f>
        <v>dd/mm/aaaa</v>
      </c>
      <c r="F8" s="4">
        <f>'Dados do Documento Hábil'!F5</f>
        <v>153010</v>
      </c>
      <c r="G8" s="6" t="str">
        <f>'Dados do Documento Hábil'!G5</f>
        <v>Nome da bolsa - Mês (ou meses em caso de pagamento retroativo)/Ano referência da bolsa - Número e data do ofício de solicitação de pagamento</v>
      </c>
      <c r="H8" s="5" t="str">
        <f>'Dados do Documento Hábil'!H5</f>
        <v>mesma data do ofício (dd/mm/aaaa)</v>
      </c>
      <c r="I8" s="4" t="str">
        <f>'Dados do Documento Hábil'!I5</f>
        <v>Número do CPF sem pontos nem traços (formatação Texto)</v>
      </c>
      <c r="J8" s="5" t="str">
        <f>'Dados do Documento Hábil'!J5</f>
        <v>dd/mm/aaaa</v>
      </c>
      <c r="K8" s="4">
        <f>'Dados do Documento Hábil'!K5</f>
        <v>153010</v>
      </c>
      <c r="L8" s="5" t="str">
        <f>'Dados do Documento Hábil'!L5</f>
        <v>mesma data do ofício (dd/mm/aaaa)</v>
      </c>
      <c r="M8" s="6" t="str">
        <f>'Dados do Documento Hábil'!M5</f>
        <v>Nome da bolsa/mês (ou meses) e ano (máx. 17 caracteres)</v>
      </c>
      <c r="N8" s="8" t="str">
        <f>'Dados do Documento Hábil'!N5</f>
        <v>valor a ser pago ao bolsista</v>
      </c>
      <c r="O8" s="4">
        <f>O7</f>
        <v>1</v>
      </c>
      <c r="P8" s="6" t="str">
        <f>P7</f>
        <v>DSP081</v>
      </c>
      <c r="Q8" s="4">
        <f>'Dados do Documento Hábil'!O5</f>
        <v>153010</v>
      </c>
      <c r="R8" s="4">
        <f>R7</f>
        <v>1</v>
      </c>
      <c r="S8" s="6" t="str">
        <f>'Dados do Documento Hábil'!P5</f>
        <v>aaaaNEXXXXXX</v>
      </c>
      <c r="T8" s="4" t="str">
        <f>'Dados do Documento Hábil'!Q5</f>
        <v>01</v>
      </c>
      <c r="U8" s="8" t="str">
        <f>'Dados do Documento Hábil'!N5</f>
        <v>valor a ser pago ao bolsista</v>
      </c>
      <c r="V8" s="4">
        <f>'Dados do Documento Hábil'!R5</f>
        <v>394110100</v>
      </c>
      <c r="W8" s="8" t="str">
        <f>'Dados do Documento Hábil'!I5</f>
        <v>Número do CPF sem pontos nem traços (formatação Texto)</v>
      </c>
      <c r="X8" s="8" t="str">
        <f>'Dados do Documento Hábil'!N5</f>
        <v>valor a ser pago ao bolsista</v>
      </c>
      <c r="Y8" s="6" t="str">
        <f>'Dados do Documento Hábil'!V5</f>
        <v>Nome da bolsa - Mês (ou meses em caso de pagamento retroativo)/Ano referência da bolsa - Número e data do ofício de solicitação de pagamento</v>
      </c>
      <c r="Z8" s="6" t="s">
        <v>2</v>
      </c>
      <c r="AA8" s="6" t="str">
        <f>'Dados do Documento Hábil'!I5</f>
        <v>Número do CPF sem pontos nem traços (formatação Texto)</v>
      </c>
      <c r="AB8" s="6" t="str">
        <f>'Dados do Documento Hábil'!S5</f>
        <v>Código de 3 algarismos (formatação Texto)</v>
      </c>
      <c r="AC8" s="6" t="str">
        <f>'Dados do Documento Hábil'!T5</f>
        <v>Número sem DV</v>
      </c>
      <c r="AD8" s="6" t="str">
        <f>'Dados do Documento Hábil'!U5</f>
        <v>Número com DV sem pontos e traços</v>
      </c>
      <c r="AE8" s="6" t="s">
        <v>3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13"/>
  <sheetViews>
    <sheetView topLeftCell="X1" workbookViewId="0">
      <selection activeCell="AN13" sqref="AN13"/>
    </sheetView>
  </sheetViews>
  <sheetFormatPr defaultRowHeight="15" x14ac:dyDescent="0.25"/>
  <cols>
    <col min="1" max="1" width="14.7109375" bestFit="1" customWidth="1"/>
    <col min="2" max="2" width="10.7109375" bestFit="1" customWidth="1"/>
    <col min="3" max="3" width="10.140625" bestFit="1" customWidth="1"/>
    <col min="4" max="4" width="14.85546875" bestFit="1" customWidth="1"/>
    <col min="5" max="5" width="18.7109375" bestFit="1" customWidth="1"/>
    <col min="6" max="6" width="14.7109375" bestFit="1" customWidth="1"/>
    <col min="7" max="7" width="58.42578125" bestFit="1" customWidth="1"/>
    <col min="8" max="8" width="13.5703125" bestFit="1" customWidth="1"/>
    <col min="9" max="9" width="12.28515625" bestFit="1" customWidth="1"/>
    <col min="10" max="10" width="17.85546875" bestFit="1" customWidth="1"/>
    <col min="11" max="11" width="22.42578125" bestFit="1" customWidth="1"/>
    <col min="12" max="12" width="26" bestFit="1" customWidth="1"/>
    <col min="13" max="13" width="21.5703125" bestFit="1" customWidth="1"/>
    <col min="14" max="14" width="18.85546875" bestFit="1" customWidth="1"/>
    <col min="15" max="15" width="17.28515625" bestFit="1" customWidth="1"/>
    <col min="16" max="16" width="10.7109375" bestFit="1" customWidth="1"/>
    <col min="17" max="17" width="15" bestFit="1" customWidth="1"/>
    <col min="18" max="18" width="22.7109375" bestFit="1" customWidth="1"/>
    <col min="19" max="19" width="13.5703125" bestFit="1" customWidth="1"/>
    <col min="20" max="20" width="10.7109375" bestFit="1" customWidth="1"/>
    <col min="21" max="21" width="8" bestFit="1" customWidth="1"/>
    <col min="22" max="22" width="12.5703125" bestFit="1" customWidth="1"/>
    <col min="23" max="23" width="18.5703125" bestFit="1" customWidth="1"/>
    <col min="24" max="24" width="17.5703125" bestFit="1" customWidth="1"/>
    <col min="25" max="25" width="7.140625" bestFit="1" customWidth="1"/>
    <col min="26" max="26" width="6.85546875" bestFit="1" customWidth="1"/>
    <col min="27" max="27" width="11.5703125" bestFit="1" customWidth="1"/>
    <col min="28" max="28" width="16.28515625" bestFit="1" customWidth="1"/>
    <col min="29" max="29" width="17.7109375" bestFit="1" customWidth="1"/>
    <col min="30" max="30" width="13.42578125" bestFit="1" customWidth="1"/>
    <col min="31" max="31" width="23.85546875" bestFit="1" customWidth="1"/>
    <col min="32" max="32" width="18.5703125" bestFit="1" customWidth="1"/>
    <col min="33" max="33" width="35.42578125" customWidth="1"/>
    <col min="34" max="34" width="10.140625" bestFit="1" customWidth="1"/>
    <col min="35" max="35" width="16.140625" bestFit="1" customWidth="1"/>
    <col min="36" max="36" width="8.5703125" bestFit="1" customWidth="1"/>
    <col min="37" max="37" width="10.28515625" bestFit="1" customWidth="1"/>
    <col min="38" max="38" width="18.7109375" bestFit="1" customWidth="1"/>
    <col min="39" max="39" width="17.140625" bestFit="1" customWidth="1"/>
  </cols>
  <sheetData>
    <row r="1" spans="1:39" x14ac:dyDescent="0.25">
      <c r="A1" s="7" t="s">
        <v>0</v>
      </c>
      <c r="B1" s="10" t="str">
        <f>'Dados da Submissão'!A2</f>
        <v>dd/mm/aaaa</v>
      </c>
      <c r="C1" s="3">
        <f>'Dados da Submissão'!B2</f>
        <v>0</v>
      </c>
      <c r="D1" s="3" t="str">
        <f>'Dados da Submissão'!C2</f>
        <v>aaaa</v>
      </c>
      <c r="E1" s="3">
        <f>'Dados da Submissão'!D2</f>
        <v>153010</v>
      </c>
      <c r="F1" s="3">
        <f>'Dados da Submissão'!E2</f>
        <v>0</v>
      </c>
    </row>
    <row r="3" spans="1:39" x14ac:dyDescent="0.25">
      <c r="A3" s="3">
        <f>COUNTA(A6:A1011)</f>
        <v>8</v>
      </c>
    </row>
    <row r="5" spans="1:39" x14ac:dyDescent="0.25">
      <c r="A5" t="s">
        <v>4</v>
      </c>
      <c r="B5" t="s">
        <v>5</v>
      </c>
      <c r="C5" t="s">
        <v>6</v>
      </c>
      <c r="D5" t="s">
        <v>29</v>
      </c>
      <c r="E5" t="s">
        <v>7</v>
      </c>
      <c r="F5" t="s">
        <v>8</v>
      </c>
      <c r="G5" t="s">
        <v>30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M5" t="s">
        <v>14</v>
      </c>
      <c r="N5" t="s">
        <v>15</v>
      </c>
      <c r="O5" t="s">
        <v>16</v>
      </c>
      <c r="P5" t="s">
        <v>17</v>
      </c>
      <c r="Q5" t="s">
        <v>18</v>
      </c>
      <c r="R5" t="s">
        <v>20</v>
      </c>
      <c r="S5" t="s">
        <v>21</v>
      </c>
      <c r="T5" t="s">
        <v>19</v>
      </c>
      <c r="U5" t="s">
        <v>22</v>
      </c>
      <c r="V5" t="s">
        <v>51</v>
      </c>
      <c r="W5" t="s">
        <v>34</v>
      </c>
      <c r="X5" t="s">
        <v>35</v>
      </c>
      <c r="Y5" t="s">
        <v>31</v>
      </c>
      <c r="Z5" t="s">
        <v>32</v>
      </c>
      <c r="AA5" t="s">
        <v>33</v>
      </c>
      <c r="AB5" t="s">
        <v>36</v>
      </c>
      <c r="AC5" t="s">
        <v>37</v>
      </c>
      <c r="AD5" t="s">
        <v>47</v>
      </c>
      <c r="AE5" t="s">
        <v>49</v>
      </c>
      <c r="AF5" t="s">
        <v>48</v>
      </c>
      <c r="AG5" t="s">
        <v>23</v>
      </c>
      <c r="AH5" t="s">
        <v>24</v>
      </c>
      <c r="AI5" t="s">
        <v>50</v>
      </c>
      <c r="AJ5" t="s">
        <v>25</v>
      </c>
      <c r="AK5" t="s">
        <v>26</v>
      </c>
      <c r="AL5" t="s">
        <v>28</v>
      </c>
      <c r="AM5" t="s">
        <v>27</v>
      </c>
    </row>
    <row r="6" spans="1:39" s="4" customFormat="1" x14ac:dyDescent="0.25">
      <c r="A6" s="4">
        <f>'Dados do Documento Hábil'!A3</f>
        <v>153010</v>
      </c>
      <c r="B6" s="4" t="str">
        <f>'Dados do Documento Hábil'!B3</f>
        <v>aaaa</v>
      </c>
      <c r="C6" s="6" t="str">
        <f>'Dados do Documento Hábil'!C3</f>
        <v>RP</v>
      </c>
      <c r="D6" s="5" t="str">
        <f>'Dados do Documento Hábil'!D3</f>
        <v>dd/mm/aaaa</v>
      </c>
      <c r="E6" s="5" t="str">
        <f>'Dados do Documento Hábil'!E3</f>
        <v>dd/mm/aaaa</v>
      </c>
      <c r="F6" s="4">
        <f>'Dados do Documento Hábil'!F3</f>
        <v>153010</v>
      </c>
      <c r="G6" s="6" t="str">
        <f>'Dados do Documento Hábil'!G3</f>
        <v>Nome da bolsa - Mês (ou meses em caso de pagamento retroativo)/Ano referência da bolsa - Número e data do ofício de solicitação de pagamento</v>
      </c>
      <c r="H6" s="5" t="str">
        <f>'Dados do Documento Hábil'!H3</f>
        <v>mesma data do ofício (dd/mm/aaaa)</v>
      </c>
      <c r="I6" s="4" t="str">
        <f>'Dados do Documento Hábil'!I3</f>
        <v>Número do CPF sem pontos nem traços (formatação Texto)</v>
      </c>
      <c r="J6" s="5" t="str">
        <f>'Dados do Documento Hábil'!J3</f>
        <v>dd/mm/aaaa</v>
      </c>
      <c r="K6" s="4">
        <f>'Dados do Documento Hábil'!K3</f>
        <v>153010</v>
      </c>
      <c r="L6" s="5" t="str">
        <f>'Dados do Documento Hábil'!L3</f>
        <v>mesma data do ofício (dd/mm/aaaa)</v>
      </c>
      <c r="M6" s="6" t="str">
        <f>'Dados do Documento Hábil'!M3</f>
        <v>Nome da bolsa/mês (ou meses) e ano (máx. 17 caracteres)</v>
      </c>
      <c r="N6" s="8" t="str">
        <f>'Dados do Documento Hábil'!N3</f>
        <v>valor a ser pago ao bolsista</v>
      </c>
      <c r="O6" s="4">
        <v>1</v>
      </c>
      <c r="P6" s="6" t="s">
        <v>54</v>
      </c>
      <c r="Q6" s="4">
        <f>'Dados do Documento Hábil'!O3</f>
        <v>153010</v>
      </c>
      <c r="R6" s="4">
        <v>1</v>
      </c>
      <c r="S6" s="6" t="str">
        <f>'Dados do Documento Hábil'!P3</f>
        <v>aaaaNEXXXXXX</v>
      </c>
      <c r="T6" s="4" t="str">
        <f>'Dados do Documento Hábil'!Q3</f>
        <v>01</v>
      </c>
      <c r="U6" s="8" t="str">
        <f>'Dados do Documento Hábil'!N3</f>
        <v>valor a ser pago ao bolsista</v>
      </c>
      <c r="V6" s="4">
        <f>'Dados do Documento Hábil'!R3</f>
        <v>394110100</v>
      </c>
      <c r="W6" s="6">
        <v>1</v>
      </c>
      <c r="X6" s="6">
        <f>'Dados do Documento Hábil'!W3</f>
        <v>0</v>
      </c>
      <c r="Y6" s="6">
        <f>'Dados do Documento Hábil'!X3</f>
        <v>0</v>
      </c>
      <c r="Z6" s="4">
        <f>'Dados do Documento Hábil'!Y3</f>
        <v>0</v>
      </c>
      <c r="AA6" s="6">
        <f>'Dados do Documento Hábil'!Z3</f>
        <v>0</v>
      </c>
      <c r="AB6" s="4">
        <v>1</v>
      </c>
      <c r="AC6" s="4">
        <v>1</v>
      </c>
      <c r="AD6" s="8" t="str">
        <f>'Dados do Documento Hábil'!N3</f>
        <v>valor a ser pago ao bolsista</v>
      </c>
      <c r="AE6" s="4" t="str">
        <f>'Dados do Documento Hábil'!I3</f>
        <v>Número do CPF sem pontos nem traços (formatação Texto)</v>
      </c>
      <c r="AF6" s="8" t="str">
        <f>'Dados do Documento Hábil'!N3</f>
        <v>valor a ser pago ao bolsista</v>
      </c>
      <c r="AG6" s="6" t="str">
        <f>'Dados do Documento Hábil'!V3</f>
        <v>Nome da bolsa - Mês (ou meses em caso de pagamento retroativo)/Ano referência da bolsa - Número e data do ofício de solicitação de pagamento</v>
      </c>
      <c r="AH6" s="6" t="s">
        <v>2</v>
      </c>
      <c r="AI6" s="6" t="str">
        <f>'Dados do Documento Hábil'!I3</f>
        <v>Número do CPF sem pontos nem traços (formatação Texto)</v>
      </c>
      <c r="AJ6" s="6" t="str">
        <f>'Dados do Documento Hábil'!S3</f>
        <v>Código de 3 algarismos (formatação Texto)</v>
      </c>
      <c r="AK6" s="6" t="str">
        <f>'Dados do Documento Hábil'!T3</f>
        <v>Número sem DV</v>
      </c>
      <c r="AL6" s="6" t="str">
        <f>'Dados do Documento Hábil'!U3</f>
        <v>Número com DV sem pontos e traços</v>
      </c>
      <c r="AM6" s="6" t="s">
        <v>3</v>
      </c>
    </row>
    <row r="7" spans="1:39" s="4" customFormat="1" x14ac:dyDescent="0.25">
      <c r="A7" s="4">
        <f>'Dados do Documento Hábil'!A4</f>
        <v>153010</v>
      </c>
      <c r="B7" s="4" t="str">
        <f>'Dados do Documento Hábil'!B4</f>
        <v>aaaa</v>
      </c>
      <c r="C7" s="6" t="str">
        <f>'Dados do Documento Hábil'!C4</f>
        <v>RP</v>
      </c>
      <c r="D7" s="5" t="str">
        <f>'Dados do Documento Hábil'!D4</f>
        <v>dd/mm/aaaa</v>
      </c>
      <c r="E7" s="5" t="str">
        <f>'Dados do Documento Hábil'!E4</f>
        <v>dd/mm/aaaa</v>
      </c>
      <c r="F7" s="4">
        <f>'Dados do Documento Hábil'!F4</f>
        <v>153010</v>
      </c>
      <c r="G7" s="6" t="str">
        <f>'Dados do Documento Hábil'!G4</f>
        <v>Nome da bolsa - Mês (ou meses em caso de pagamento retroativo)/Ano referência da bolsa - Número e data do ofício de solicitação de pagamento</v>
      </c>
      <c r="H7" s="5" t="str">
        <f>'Dados do Documento Hábil'!H4</f>
        <v>mesma data do ofício (dd/mm/aaaa)</v>
      </c>
      <c r="I7" s="4" t="str">
        <f>'Dados do Documento Hábil'!I4</f>
        <v>Número do CPF sem pontos nem traços (formatação Texto)</v>
      </c>
      <c r="J7" s="5" t="str">
        <f>'Dados do Documento Hábil'!J4</f>
        <v>dd/mm/aaaa</v>
      </c>
      <c r="K7" s="4">
        <f>'Dados do Documento Hábil'!K4</f>
        <v>153010</v>
      </c>
      <c r="L7" s="5" t="str">
        <f>'Dados do Documento Hábil'!L4</f>
        <v>mesma data do ofício (dd/mm/aaaa)</v>
      </c>
      <c r="M7" s="6" t="str">
        <f>'Dados do Documento Hábil'!M4</f>
        <v>Nome da bolsa/mês (ou meses) e ano (máx. 17 caracteres)</v>
      </c>
      <c r="N7" s="8" t="str">
        <f>'Dados do Documento Hábil'!N4</f>
        <v>valor a ser pago ao bolsista</v>
      </c>
      <c r="O7" s="4">
        <v>1</v>
      </c>
      <c r="P7" s="6" t="s">
        <v>54</v>
      </c>
      <c r="Q7" s="4">
        <f>'Dados do Documento Hábil'!O4</f>
        <v>153010</v>
      </c>
      <c r="R7" s="4">
        <v>1</v>
      </c>
      <c r="S7" s="6" t="str">
        <f>'Dados do Documento Hábil'!P4</f>
        <v>aaaaNEXXXXXX</v>
      </c>
      <c r="T7" s="4" t="str">
        <f>'Dados do Documento Hábil'!Q4</f>
        <v>01</v>
      </c>
      <c r="U7" s="8" t="str">
        <f>'Dados do Documento Hábil'!N4</f>
        <v>valor a ser pago ao bolsista</v>
      </c>
      <c r="V7" s="4">
        <f>'Dados do Documento Hábil'!R4</f>
        <v>394110100</v>
      </c>
      <c r="W7" s="6">
        <v>1</v>
      </c>
      <c r="X7" s="6">
        <f>'Dados do Documento Hábil'!W4</f>
        <v>0</v>
      </c>
      <c r="Y7" s="6">
        <f>'Dados do Documento Hábil'!X4</f>
        <v>0</v>
      </c>
      <c r="Z7" s="4">
        <f>'Dados do Documento Hábil'!Y4</f>
        <v>0</v>
      </c>
      <c r="AA7" s="6">
        <f>'Dados do Documento Hábil'!Z4</f>
        <v>0</v>
      </c>
      <c r="AB7" s="4">
        <v>1</v>
      </c>
      <c r="AC7" s="4">
        <v>1</v>
      </c>
      <c r="AD7" s="8" t="str">
        <f>'Dados do Documento Hábil'!N4</f>
        <v>valor a ser pago ao bolsista</v>
      </c>
      <c r="AE7" s="4" t="str">
        <f>'Dados do Documento Hábil'!I4</f>
        <v>Número do CPF sem pontos nem traços (formatação Texto)</v>
      </c>
      <c r="AF7" s="8" t="str">
        <f>'Dados do Documento Hábil'!N4</f>
        <v>valor a ser pago ao bolsista</v>
      </c>
      <c r="AG7" s="6" t="str">
        <f>'Dados do Documento Hábil'!V4</f>
        <v>Nome da bolsa - Mês (ou meses em caso de pagamento retroativo)/Ano referência da bolsa - Número e data do ofício de solicitação de pagamento</v>
      </c>
      <c r="AH7" s="6" t="s">
        <v>2</v>
      </c>
      <c r="AI7" s="6" t="str">
        <f>'Dados do Documento Hábil'!I4</f>
        <v>Número do CPF sem pontos nem traços (formatação Texto)</v>
      </c>
      <c r="AJ7" s="6" t="str">
        <f>'Dados do Documento Hábil'!S4</f>
        <v>Código de 3 algarismos (formatação Texto)</v>
      </c>
      <c r="AK7" s="6" t="str">
        <f>'Dados do Documento Hábil'!T4</f>
        <v>Número sem DV</v>
      </c>
      <c r="AL7" s="6" t="str">
        <f>'Dados do Documento Hábil'!U4</f>
        <v>Número com DV sem pontos e traços</v>
      </c>
      <c r="AM7" s="6" t="s">
        <v>3</v>
      </c>
    </row>
    <row r="8" spans="1:39" s="4" customFormat="1" x14ac:dyDescent="0.25">
      <c r="A8" s="4">
        <f>'Dados do Documento Hábil'!A5</f>
        <v>153010</v>
      </c>
      <c r="B8" s="4" t="str">
        <f>'Dados do Documento Hábil'!B5</f>
        <v>aaaa</v>
      </c>
      <c r="C8" s="6" t="str">
        <f>'Dados do Documento Hábil'!C5</f>
        <v>RP</v>
      </c>
      <c r="D8" s="5" t="str">
        <f>'Dados do Documento Hábil'!D5</f>
        <v>dd/mm/aaaa</v>
      </c>
      <c r="E8" s="5" t="str">
        <f>'Dados do Documento Hábil'!E5</f>
        <v>dd/mm/aaaa</v>
      </c>
      <c r="F8" s="4">
        <f>'Dados do Documento Hábil'!F5</f>
        <v>153010</v>
      </c>
      <c r="G8" s="6" t="str">
        <f>'Dados do Documento Hábil'!G5</f>
        <v>Nome da bolsa - Mês (ou meses em caso de pagamento retroativo)/Ano referência da bolsa - Número e data do ofício de solicitação de pagamento</v>
      </c>
      <c r="H8" s="5" t="str">
        <f>'Dados do Documento Hábil'!H5</f>
        <v>mesma data do ofício (dd/mm/aaaa)</v>
      </c>
      <c r="I8" s="4" t="str">
        <f>'Dados do Documento Hábil'!I5</f>
        <v>Número do CPF sem pontos nem traços (formatação Texto)</v>
      </c>
      <c r="J8" s="5" t="str">
        <f>'Dados do Documento Hábil'!J5</f>
        <v>dd/mm/aaaa</v>
      </c>
      <c r="K8" s="4">
        <f>'Dados do Documento Hábil'!K5</f>
        <v>153010</v>
      </c>
      <c r="L8" s="5" t="str">
        <f>'Dados do Documento Hábil'!L5</f>
        <v>mesma data do ofício (dd/mm/aaaa)</v>
      </c>
      <c r="M8" s="6" t="str">
        <f>'Dados do Documento Hábil'!M5</f>
        <v>Nome da bolsa/mês (ou meses) e ano (máx. 17 caracteres)</v>
      </c>
      <c r="N8" s="8" t="str">
        <f>'Dados do Documento Hábil'!N5</f>
        <v>valor a ser pago ao bolsista</v>
      </c>
      <c r="O8" s="4">
        <v>1</v>
      </c>
      <c r="P8" s="6" t="s">
        <v>54</v>
      </c>
      <c r="Q8" s="4">
        <f>'Dados do Documento Hábil'!O5</f>
        <v>153010</v>
      </c>
      <c r="R8" s="4">
        <v>1</v>
      </c>
      <c r="S8" s="6" t="str">
        <f>'Dados do Documento Hábil'!P5</f>
        <v>aaaaNEXXXXXX</v>
      </c>
      <c r="T8" s="4" t="str">
        <f>'Dados do Documento Hábil'!Q5</f>
        <v>01</v>
      </c>
      <c r="U8" s="8" t="str">
        <f>'Dados do Documento Hábil'!N5</f>
        <v>valor a ser pago ao bolsista</v>
      </c>
      <c r="V8" s="4">
        <f>'Dados do Documento Hábil'!R5</f>
        <v>394110100</v>
      </c>
      <c r="W8" s="6">
        <v>1</v>
      </c>
      <c r="X8" s="6">
        <f>'Dados do Documento Hábil'!W5</f>
        <v>0</v>
      </c>
      <c r="Y8" s="6">
        <f>'Dados do Documento Hábil'!X5</f>
        <v>0</v>
      </c>
      <c r="Z8" s="4">
        <f>'Dados do Documento Hábil'!Y5</f>
        <v>0</v>
      </c>
      <c r="AA8" s="6">
        <f>'Dados do Documento Hábil'!Z5</f>
        <v>0</v>
      </c>
      <c r="AB8" s="4">
        <v>1</v>
      </c>
      <c r="AC8" s="4">
        <v>1</v>
      </c>
      <c r="AD8" s="8" t="str">
        <f>'Dados do Documento Hábil'!N5</f>
        <v>valor a ser pago ao bolsista</v>
      </c>
      <c r="AE8" s="4" t="str">
        <f>'Dados do Documento Hábil'!I5</f>
        <v>Número do CPF sem pontos nem traços (formatação Texto)</v>
      </c>
      <c r="AF8" s="8" t="str">
        <f>'Dados do Documento Hábil'!N5</f>
        <v>valor a ser pago ao bolsista</v>
      </c>
      <c r="AG8" s="6" t="str">
        <f>'Dados do Documento Hábil'!V5</f>
        <v>Nome da bolsa - Mês (ou meses em caso de pagamento retroativo)/Ano referência da bolsa - Número e data do ofício de solicitação de pagamento</v>
      </c>
      <c r="AH8" s="6" t="s">
        <v>2</v>
      </c>
      <c r="AI8" s="6" t="str">
        <f>'Dados do Documento Hábil'!I5</f>
        <v>Número do CPF sem pontos nem traços (formatação Texto)</v>
      </c>
      <c r="AJ8" s="6" t="str">
        <f>'Dados do Documento Hábil'!S5</f>
        <v>Código de 3 algarismos (formatação Texto)</v>
      </c>
      <c r="AK8" s="6" t="str">
        <f>'Dados do Documento Hábil'!T5</f>
        <v>Número sem DV</v>
      </c>
      <c r="AL8" s="6" t="str">
        <f>'Dados do Documento Hábil'!U5</f>
        <v>Número com DV sem pontos e traços</v>
      </c>
      <c r="AM8" s="6" t="s">
        <v>3</v>
      </c>
    </row>
    <row r="9" spans="1:39" s="4" customFormat="1" x14ac:dyDescent="0.25">
      <c r="A9" s="4">
        <f>'Dados do Documento Hábil'!A6</f>
        <v>153010</v>
      </c>
      <c r="B9" s="4" t="str">
        <f>'Dados do Documento Hábil'!B6</f>
        <v>aaaa</v>
      </c>
      <c r="C9" s="6" t="str">
        <f>'Dados do Documento Hábil'!C6</f>
        <v>RP</v>
      </c>
      <c r="D9" s="5" t="str">
        <f>'Dados do Documento Hábil'!D6</f>
        <v>dd/mm/aaaa</v>
      </c>
      <c r="E9" s="5" t="str">
        <f>'Dados do Documento Hábil'!E6</f>
        <v>dd/mm/aaaa</v>
      </c>
      <c r="F9" s="4">
        <f>'Dados do Documento Hábil'!F6</f>
        <v>153010</v>
      </c>
      <c r="G9" s="6" t="str">
        <f>'Dados do Documento Hábil'!G6</f>
        <v>Nome da bolsa - Mês (ou meses em caso de pagamento retroativo)/Ano referência da bolsa - Número e data do ofício de solicitação de pagamento</v>
      </c>
      <c r="H9" s="5" t="str">
        <f>'Dados do Documento Hábil'!H6</f>
        <v>mesma data do ofício (dd/mm/aaaa)</v>
      </c>
      <c r="I9" s="4" t="str">
        <f>'Dados do Documento Hábil'!I6</f>
        <v>Número do CPF sem pontos nem traços (formatação Texto)</v>
      </c>
      <c r="J9" s="5" t="str">
        <f>'Dados do Documento Hábil'!J6</f>
        <v>dd/mm/aaaa</v>
      </c>
      <c r="K9" s="4">
        <f>'Dados do Documento Hábil'!K6</f>
        <v>153010</v>
      </c>
      <c r="L9" s="5" t="str">
        <f>'Dados do Documento Hábil'!L6</f>
        <v>mesma data do ofício (dd/mm/aaaa)</v>
      </c>
      <c r="M9" s="6" t="str">
        <f>'Dados do Documento Hábil'!M6</f>
        <v>Nome da bolsa/mês (ou meses) e ano (máx. 17 caracteres)</v>
      </c>
      <c r="N9" s="8" t="str">
        <f>'Dados do Documento Hábil'!N6</f>
        <v>valor a ser pago ao bolsista</v>
      </c>
      <c r="O9" s="4">
        <v>1</v>
      </c>
      <c r="P9" s="6" t="s">
        <v>54</v>
      </c>
      <c r="Q9" s="4">
        <f>'Dados do Documento Hábil'!O6</f>
        <v>153010</v>
      </c>
      <c r="R9" s="4">
        <v>1</v>
      </c>
      <c r="S9" s="6" t="str">
        <f>'Dados do Documento Hábil'!P6</f>
        <v>aaaaNEXXXXXX</v>
      </c>
      <c r="T9" s="4" t="str">
        <f>'Dados do Documento Hábil'!Q6</f>
        <v>01</v>
      </c>
      <c r="U9" s="8" t="str">
        <f>'Dados do Documento Hábil'!N6</f>
        <v>valor a ser pago ao bolsista</v>
      </c>
      <c r="V9" s="4">
        <f>'Dados do Documento Hábil'!R6</f>
        <v>394110100</v>
      </c>
      <c r="W9" s="6">
        <v>1</v>
      </c>
      <c r="X9" s="6">
        <f>'Dados do Documento Hábil'!W6</f>
        <v>0</v>
      </c>
      <c r="Y9" s="6">
        <f>'Dados do Documento Hábil'!X6</f>
        <v>0</v>
      </c>
      <c r="Z9" s="4">
        <f>'Dados do Documento Hábil'!Y6</f>
        <v>0</v>
      </c>
      <c r="AA9" s="6">
        <f>'Dados do Documento Hábil'!Z6</f>
        <v>0</v>
      </c>
      <c r="AB9" s="4">
        <v>1</v>
      </c>
      <c r="AC9" s="4">
        <v>1</v>
      </c>
      <c r="AD9" s="8" t="str">
        <f>'Dados do Documento Hábil'!N6</f>
        <v>valor a ser pago ao bolsista</v>
      </c>
      <c r="AE9" s="4" t="str">
        <f>'Dados do Documento Hábil'!I6</f>
        <v>Número do CPF sem pontos nem traços (formatação Texto)</v>
      </c>
      <c r="AF9" s="8" t="str">
        <f>'Dados do Documento Hábil'!N6</f>
        <v>valor a ser pago ao bolsista</v>
      </c>
      <c r="AG9" s="6" t="str">
        <f>'Dados do Documento Hábil'!V6</f>
        <v>Nome da bolsa - Mês (ou meses em caso de pagamento retroativo)/Ano referência da bolsa - Número e data do ofício de solicitação de pagamento</v>
      </c>
      <c r="AH9" s="6" t="s">
        <v>2</v>
      </c>
      <c r="AI9" s="6" t="str">
        <f>'Dados do Documento Hábil'!I6</f>
        <v>Número do CPF sem pontos nem traços (formatação Texto)</v>
      </c>
      <c r="AJ9" s="6" t="str">
        <f>'Dados do Documento Hábil'!S6</f>
        <v>Código de 3 algarismos (formatação Texto)</v>
      </c>
      <c r="AK9" s="6" t="str">
        <f>'Dados do Documento Hábil'!T6</f>
        <v>Número sem DV</v>
      </c>
      <c r="AL9" s="6" t="str">
        <f>'Dados do Documento Hábil'!U6</f>
        <v>Número com DV sem pontos e traços</v>
      </c>
      <c r="AM9" s="6" t="s">
        <v>3</v>
      </c>
    </row>
    <row r="10" spans="1:39" s="4" customFormat="1" x14ac:dyDescent="0.25">
      <c r="A10" s="4">
        <f>'Dados do Documento Hábil'!A7</f>
        <v>153010</v>
      </c>
      <c r="B10" s="4" t="str">
        <f>'Dados do Documento Hábil'!B7</f>
        <v>aaaa</v>
      </c>
      <c r="C10" s="6" t="str">
        <f>'Dados do Documento Hábil'!C7</f>
        <v>RP</v>
      </c>
      <c r="D10" s="5" t="str">
        <f>'Dados do Documento Hábil'!D7</f>
        <v>dd/mm/aaaa</v>
      </c>
      <c r="E10" s="5" t="str">
        <f>'Dados do Documento Hábil'!E7</f>
        <v>dd/mm/aaaa</v>
      </c>
      <c r="F10" s="4">
        <f>'Dados do Documento Hábil'!F7</f>
        <v>153010</v>
      </c>
      <c r="G10" s="6" t="str">
        <f>'Dados do Documento Hábil'!G7</f>
        <v>Nome da bolsa - Mês (ou meses em caso de pagamento retroativo)/Ano referência da bolsa - Número e data do ofício de solicitação de pagamento</v>
      </c>
      <c r="H10" s="5" t="str">
        <f>'Dados do Documento Hábil'!H7</f>
        <v>mesma data do ofício (dd/mm/aaaa)</v>
      </c>
      <c r="I10" s="4" t="str">
        <f>'Dados do Documento Hábil'!I7</f>
        <v>Número do CPF sem pontos nem traços (formatação Texto)</v>
      </c>
      <c r="J10" s="5" t="str">
        <f>'Dados do Documento Hábil'!J7</f>
        <v>dd/mm/aaaa</v>
      </c>
      <c r="K10" s="4">
        <f>'Dados do Documento Hábil'!K7</f>
        <v>153010</v>
      </c>
      <c r="L10" s="5" t="str">
        <f>'Dados do Documento Hábil'!L7</f>
        <v>mesma data do ofício (dd/mm/aaaa)</v>
      </c>
      <c r="M10" s="6" t="str">
        <f>'Dados do Documento Hábil'!M7</f>
        <v>Nome da bolsa/mês (ou meses) e ano (máx. 17 caracteres)</v>
      </c>
      <c r="N10" s="8" t="str">
        <f>'Dados do Documento Hábil'!N7</f>
        <v>valor a ser pago ao bolsista</v>
      </c>
      <c r="O10" s="4">
        <v>1</v>
      </c>
      <c r="P10" s="6" t="s">
        <v>54</v>
      </c>
      <c r="Q10" s="4">
        <f>'Dados do Documento Hábil'!O7</f>
        <v>153010</v>
      </c>
      <c r="R10" s="4">
        <v>1</v>
      </c>
      <c r="S10" s="6" t="str">
        <f>'Dados do Documento Hábil'!P7</f>
        <v>aaaaNEXXXXXX</v>
      </c>
      <c r="T10" s="4" t="str">
        <f>'Dados do Documento Hábil'!Q7</f>
        <v>01</v>
      </c>
      <c r="U10" s="8" t="str">
        <f>'Dados do Documento Hábil'!N7</f>
        <v>valor a ser pago ao bolsista</v>
      </c>
      <c r="V10" s="4">
        <f>'Dados do Documento Hábil'!R7</f>
        <v>394110100</v>
      </c>
      <c r="W10" s="6">
        <v>1</v>
      </c>
      <c r="X10" s="6">
        <f>'Dados do Documento Hábil'!W7</f>
        <v>0</v>
      </c>
      <c r="Y10" s="6">
        <f>'Dados do Documento Hábil'!X7</f>
        <v>0</v>
      </c>
      <c r="Z10" s="4">
        <f>'Dados do Documento Hábil'!Y7</f>
        <v>0</v>
      </c>
      <c r="AA10" s="6">
        <f>'Dados do Documento Hábil'!Z7</f>
        <v>0</v>
      </c>
      <c r="AB10" s="4">
        <v>1</v>
      </c>
      <c r="AC10" s="4">
        <v>1</v>
      </c>
      <c r="AD10" s="8" t="str">
        <f>'Dados do Documento Hábil'!N7</f>
        <v>valor a ser pago ao bolsista</v>
      </c>
      <c r="AE10" s="4" t="str">
        <f>'Dados do Documento Hábil'!I7</f>
        <v>Número do CPF sem pontos nem traços (formatação Texto)</v>
      </c>
      <c r="AF10" s="8" t="str">
        <f>'Dados do Documento Hábil'!N7</f>
        <v>valor a ser pago ao bolsista</v>
      </c>
      <c r="AG10" s="6" t="str">
        <f>'Dados do Documento Hábil'!V7</f>
        <v>Nome da bolsa - Mês (ou meses em caso de pagamento retroativo)/Ano referência da bolsa - Número e data do ofício de solicitação de pagamento</v>
      </c>
      <c r="AH10" s="6" t="s">
        <v>2</v>
      </c>
      <c r="AI10" s="6" t="str">
        <f>'Dados do Documento Hábil'!I7</f>
        <v>Número do CPF sem pontos nem traços (formatação Texto)</v>
      </c>
      <c r="AJ10" s="6" t="str">
        <f>'Dados do Documento Hábil'!S7</f>
        <v>Código de 3 algarismos (formatação Texto)</v>
      </c>
      <c r="AK10" s="6" t="str">
        <f>'Dados do Documento Hábil'!T7</f>
        <v>Número sem DV</v>
      </c>
      <c r="AL10" s="6" t="str">
        <f>'Dados do Documento Hábil'!U7</f>
        <v>Número com DV sem pontos e traços</v>
      </c>
      <c r="AM10" s="6" t="s">
        <v>3</v>
      </c>
    </row>
    <row r="11" spans="1:39" s="4" customFormat="1" x14ac:dyDescent="0.25">
      <c r="A11" s="4">
        <f>'Dados do Documento Hábil'!A8</f>
        <v>153010</v>
      </c>
      <c r="B11" s="4" t="str">
        <f>'Dados do Documento Hábil'!B8</f>
        <v>aaaa</v>
      </c>
      <c r="C11" s="6" t="str">
        <f>'Dados do Documento Hábil'!C8</f>
        <v>RP</v>
      </c>
      <c r="D11" s="5" t="str">
        <f>'Dados do Documento Hábil'!D8</f>
        <v>dd/mm/aaaa</v>
      </c>
      <c r="E11" s="5" t="str">
        <f>'Dados do Documento Hábil'!E8</f>
        <v>dd/mm/aaaa</v>
      </c>
      <c r="F11" s="4">
        <f>'Dados do Documento Hábil'!F8</f>
        <v>153010</v>
      </c>
      <c r="G11" s="6" t="str">
        <f>'Dados do Documento Hábil'!G8</f>
        <v>Nome da bolsa - Mês (ou meses em caso de pagamento retroativo)/Ano referência da bolsa - Número e data do ofício de solicitação de pagamento</v>
      </c>
      <c r="H11" s="5" t="str">
        <f>'Dados do Documento Hábil'!H8</f>
        <v>mesma data do ofício (dd/mm/aaaa)</v>
      </c>
      <c r="I11" s="4" t="str">
        <f>'Dados do Documento Hábil'!I8</f>
        <v>Número do CPF sem pontos nem traços (formatação Texto)</v>
      </c>
      <c r="J11" s="5" t="str">
        <f>'Dados do Documento Hábil'!J8</f>
        <v>dd/mm/aaaa</v>
      </c>
      <c r="K11" s="4">
        <f>'Dados do Documento Hábil'!K8</f>
        <v>153010</v>
      </c>
      <c r="L11" s="5" t="str">
        <f>'Dados do Documento Hábil'!L8</f>
        <v>mesma data do ofício (dd/mm/aaaa)</v>
      </c>
      <c r="M11" s="6" t="str">
        <f>'Dados do Documento Hábil'!M8</f>
        <v>Nome da bolsa/mês (ou meses) e ano (máx. 17 caracteres)</v>
      </c>
      <c r="N11" s="8" t="str">
        <f>'Dados do Documento Hábil'!N8</f>
        <v>valor a ser pago ao bolsista</v>
      </c>
      <c r="O11" s="4">
        <v>1</v>
      </c>
      <c r="P11" s="6" t="s">
        <v>54</v>
      </c>
      <c r="Q11" s="4">
        <f>'Dados do Documento Hábil'!O8</f>
        <v>153010</v>
      </c>
      <c r="R11" s="4">
        <v>1</v>
      </c>
      <c r="S11" s="6" t="str">
        <f>'Dados do Documento Hábil'!P8</f>
        <v>aaaaNEXXXXXX</v>
      </c>
      <c r="T11" s="4" t="str">
        <f>'Dados do Documento Hábil'!Q8</f>
        <v>01</v>
      </c>
      <c r="U11" s="8" t="str">
        <f>'Dados do Documento Hábil'!N8</f>
        <v>valor a ser pago ao bolsista</v>
      </c>
      <c r="V11" s="4">
        <f>'Dados do Documento Hábil'!R8</f>
        <v>394110100</v>
      </c>
      <c r="W11" s="6">
        <v>1</v>
      </c>
      <c r="X11" s="6">
        <f>'Dados do Documento Hábil'!W8</f>
        <v>0</v>
      </c>
      <c r="Y11" s="6">
        <f>'Dados do Documento Hábil'!X8</f>
        <v>0</v>
      </c>
      <c r="Z11" s="4">
        <f>'Dados do Documento Hábil'!Y8</f>
        <v>0</v>
      </c>
      <c r="AA11" s="6">
        <f>'Dados do Documento Hábil'!Z8</f>
        <v>0</v>
      </c>
      <c r="AB11" s="4">
        <v>1</v>
      </c>
      <c r="AC11" s="4">
        <v>1</v>
      </c>
      <c r="AD11" s="8" t="str">
        <f>'Dados do Documento Hábil'!N8</f>
        <v>valor a ser pago ao bolsista</v>
      </c>
      <c r="AE11" s="4" t="str">
        <f>'Dados do Documento Hábil'!I8</f>
        <v>Número do CPF sem pontos nem traços (formatação Texto)</v>
      </c>
      <c r="AF11" s="8" t="str">
        <f>'Dados do Documento Hábil'!N8</f>
        <v>valor a ser pago ao bolsista</v>
      </c>
      <c r="AG11" s="6" t="str">
        <f>'Dados do Documento Hábil'!V8</f>
        <v>Nome da bolsa - Mês (ou meses em caso de pagamento retroativo)/Ano referência da bolsa - Número e data do ofício de solicitação de pagamento</v>
      </c>
      <c r="AH11" s="6" t="s">
        <v>2</v>
      </c>
      <c r="AI11" s="6" t="str">
        <f>'Dados do Documento Hábil'!I8</f>
        <v>Número do CPF sem pontos nem traços (formatação Texto)</v>
      </c>
      <c r="AJ11" s="6" t="str">
        <f>'Dados do Documento Hábil'!S8</f>
        <v>Código de 3 algarismos (formatação Texto)</v>
      </c>
      <c r="AK11" s="6" t="str">
        <f>'Dados do Documento Hábil'!T8</f>
        <v>Número sem DV</v>
      </c>
      <c r="AL11" s="6" t="str">
        <f>'Dados do Documento Hábil'!U8</f>
        <v>Número com DV sem pontos e traços</v>
      </c>
      <c r="AM11" s="6" t="s">
        <v>3</v>
      </c>
    </row>
    <row r="12" spans="1:39" s="4" customFormat="1" x14ac:dyDescent="0.25">
      <c r="A12" s="4">
        <f>'Dados do Documento Hábil'!A9</f>
        <v>153010</v>
      </c>
      <c r="B12" s="4" t="str">
        <f>'Dados do Documento Hábil'!B9</f>
        <v>aaaa</v>
      </c>
      <c r="C12" s="6" t="str">
        <f>'Dados do Documento Hábil'!C9</f>
        <v>RP</v>
      </c>
      <c r="D12" s="5" t="str">
        <f>'Dados do Documento Hábil'!D9</f>
        <v>dd/mm/aaaa</v>
      </c>
      <c r="E12" s="5" t="str">
        <f>'Dados do Documento Hábil'!E9</f>
        <v>dd/mm/aaaa</v>
      </c>
      <c r="F12" s="4">
        <f>'Dados do Documento Hábil'!F9</f>
        <v>153010</v>
      </c>
      <c r="G12" s="6" t="str">
        <f>'Dados do Documento Hábil'!G9</f>
        <v>Nome da bolsa - Mês (ou meses em caso de pagamento retroativo)/Ano referência da bolsa - Número e data do ofício de solicitação de pagamento</v>
      </c>
      <c r="H12" s="5" t="str">
        <f>'Dados do Documento Hábil'!H9</f>
        <v>mesma data do ofício (dd/mm/aaaa)</v>
      </c>
      <c r="I12" s="4" t="str">
        <f>'Dados do Documento Hábil'!I9</f>
        <v>Número do CPF sem pontos nem traços (formatação Texto)</v>
      </c>
      <c r="J12" s="5" t="str">
        <f>'Dados do Documento Hábil'!J9</f>
        <v>dd/mm/aaaa</v>
      </c>
      <c r="K12" s="4">
        <f>'Dados do Documento Hábil'!K9</f>
        <v>153010</v>
      </c>
      <c r="L12" s="5" t="str">
        <f>'Dados do Documento Hábil'!L9</f>
        <v>mesma data do ofício (dd/mm/aaaa)</v>
      </c>
      <c r="M12" s="6" t="str">
        <f>'Dados do Documento Hábil'!M9</f>
        <v>Nome da bolsa/mês (ou meses) e ano (máx. 17 caracteres)</v>
      </c>
      <c r="N12" s="8" t="str">
        <f>'Dados do Documento Hábil'!N9</f>
        <v>valor a ser pago ao bolsista</v>
      </c>
      <c r="O12" s="4">
        <v>1</v>
      </c>
      <c r="P12" s="6" t="s">
        <v>54</v>
      </c>
      <c r="Q12" s="4">
        <f>'Dados do Documento Hábil'!O9</f>
        <v>153010</v>
      </c>
      <c r="R12" s="4">
        <v>1</v>
      </c>
      <c r="S12" s="6" t="str">
        <f>'Dados do Documento Hábil'!P9</f>
        <v>aaaaNEXXXXXX</v>
      </c>
      <c r="T12" s="4" t="str">
        <f>'Dados do Documento Hábil'!Q9</f>
        <v>01</v>
      </c>
      <c r="U12" s="8" t="str">
        <f>'Dados do Documento Hábil'!N9</f>
        <v>valor a ser pago ao bolsista</v>
      </c>
      <c r="V12" s="4">
        <f>'Dados do Documento Hábil'!R9</f>
        <v>394110100</v>
      </c>
      <c r="W12" s="6">
        <v>1</v>
      </c>
      <c r="X12" s="6">
        <f>'Dados do Documento Hábil'!W9</f>
        <v>0</v>
      </c>
      <c r="Y12" s="6">
        <f>'Dados do Documento Hábil'!X9</f>
        <v>0</v>
      </c>
      <c r="Z12" s="4">
        <f>'Dados do Documento Hábil'!Y9</f>
        <v>0</v>
      </c>
      <c r="AA12" s="6">
        <f>'Dados do Documento Hábil'!Z9</f>
        <v>0</v>
      </c>
      <c r="AB12" s="4">
        <v>1</v>
      </c>
      <c r="AC12" s="4">
        <v>1</v>
      </c>
      <c r="AD12" s="8" t="str">
        <f>'Dados do Documento Hábil'!N9</f>
        <v>valor a ser pago ao bolsista</v>
      </c>
      <c r="AE12" s="4" t="str">
        <f>'Dados do Documento Hábil'!I9</f>
        <v>Número do CPF sem pontos nem traços (formatação Texto)</v>
      </c>
      <c r="AF12" s="8" t="str">
        <f>'Dados do Documento Hábil'!N9</f>
        <v>valor a ser pago ao bolsista</v>
      </c>
      <c r="AG12" s="6" t="str">
        <f>'Dados do Documento Hábil'!V9</f>
        <v>Nome da bolsa - Mês (ou meses em caso de pagamento retroativo)/Ano referência da bolsa - Número e data do ofício de solicitação de pagamento</v>
      </c>
      <c r="AH12" s="6" t="s">
        <v>2</v>
      </c>
      <c r="AI12" s="6" t="str">
        <f>'Dados do Documento Hábil'!I9</f>
        <v>Número do CPF sem pontos nem traços (formatação Texto)</v>
      </c>
      <c r="AJ12" s="6" t="str">
        <f>'Dados do Documento Hábil'!S9</f>
        <v>Código de 3 algarismos (formatação Texto)</v>
      </c>
      <c r="AK12" s="6" t="str">
        <f>'Dados do Documento Hábil'!T9</f>
        <v>Número sem DV</v>
      </c>
      <c r="AL12" s="6" t="str">
        <f>'Dados do Documento Hábil'!U9</f>
        <v>Número com DV sem pontos e traços</v>
      </c>
      <c r="AM12" s="6" t="s">
        <v>3</v>
      </c>
    </row>
    <row r="13" spans="1:39" s="4" customFormat="1" x14ac:dyDescent="0.25">
      <c r="A13" s="4">
        <f>'Dados do Documento Hábil'!A10</f>
        <v>153010</v>
      </c>
      <c r="B13" s="4" t="str">
        <f>'Dados do Documento Hábil'!B10</f>
        <v>aaaa</v>
      </c>
      <c r="C13" s="6" t="str">
        <f>'Dados do Documento Hábil'!C10</f>
        <v>RP</v>
      </c>
      <c r="D13" s="5" t="str">
        <f>'Dados do Documento Hábil'!D10</f>
        <v>dd/mm/aaaa</v>
      </c>
      <c r="E13" s="5" t="str">
        <f>'Dados do Documento Hábil'!E10</f>
        <v>dd/mm/aaaa</v>
      </c>
      <c r="F13" s="4">
        <f>'Dados do Documento Hábil'!F10</f>
        <v>153010</v>
      </c>
      <c r="G13" s="6" t="str">
        <f>'Dados do Documento Hábil'!G10</f>
        <v>Nome da bolsa - Mês (ou meses em caso de pagamento retroativo)/Ano referência da bolsa - Número e data do ofício de solicitação de pagamento</v>
      </c>
      <c r="H13" s="5" t="str">
        <f>'Dados do Documento Hábil'!H10</f>
        <v>mesma data do ofício (dd/mm/aaaa)</v>
      </c>
      <c r="I13" s="4" t="str">
        <f>'Dados do Documento Hábil'!I10</f>
        <v>Número do CPF sem pontos nem traços (formatação Texto)</v>
      </c>
      <c r="J13" s="5" t="str">
        <f>'Dados do Documento Hábil'!J10</f>
        <v>dd/mm/aaaa</v>
      </c>
      <c r="K13" s="4">
        <f>'Dados do Documento Hábil'!K10</f>
        <v>153010</v>
      </c>
      <c r="L13" s="5" t="str">
        <f>'Dados do Documento Hábil'!L10</f>
        <v>mesma data do ofício (dd/mm/aaaa)</v>
      </c>
      <c r="M13" s="6" t="str">
        <f>'Dados do Documento Hábil'!M10</f>
        <v>Nome da bolsa/mês (ou meses) e ano (máx. 17 caracteres)</v>
      </c>
      <c r="N13" s="8" t="str">
        <f>'Dados do Documento Hábil'!N10</f>
        <v>valor a ser pago ao bolsista</v>
      </c>
      <c r="O13" s="4">
        <v>1</v>
      </c>
      <c r="P13" s="6" t="s">
        <v>54</v>
      </c>
      <c r="Q13" s="4">
        <f>'Dados do Documento Hábil'!O10</f>
        <v>153010</v>
      </c>
      <c r="R13" s="4">
        <v>1</v>
      </c>
      <c r="S13" s="6" t="str">
        <f>'Dados do Documento Hábil'!P10</f>
        <v>aaaaNEXXXXXX</v>
      </c>
      <c r="T13" s="4" t="str">
        <f>'Dados do Documento Hábil'!Q10</f>
        <v>01</v>
      </c>
      <c r="U13" s="8" t="str">
        <f>'Dados do Documento Hábil'!N10</f>
        <v>valor a ser pago ao bolsista</v>
      </c>
      <c r="V13" s="4">
        <f>'Dados do Documento Hábil'!R10</f>
        <v>394110100</v>
      </c>
      <c r="W13" s="6">
        <v>1</v>
      </c>
      <c r="X13" s="6">
        <f>'Dados do Documento Hábil'!W10</f>
        <v>0</v>
      </c>
      <c r="Y13" s="6">
        <f>'Dados do Documento Hábil'!X10</f>
        <v>0</v>
      </c>
      <c r="Z13" s="4">
        <f>'Dados do Documento Hábil'!Y10</f>
        <v>0</v>
      </c>
      <c r="AA13" s="6">
        <f>'Dados do Documento Hábil'!Z10</f>
        <v>0</v>
      </c>
      <c r="AB13" s="4">
        <v>1</v>
      </c>
      <c r="AC13" s="4">
        <v>1</v>
      </c>
      <c r="AD13" s="8" t="str">
        <f>'Dados do Documento Hábil'!N10</f>
        <v>valor a ser pago ao bolsista</v>
      </c>
      <c r="AE13" s="4" t="str">
        <f>'Dados do Documento Hábil'!I10</f>
        <v>Número do CPF sem pontos nem traços (formatação Texto)</v>
      </c>
      <c r="AF13" s="8" t="str">
        <f>'Dados do Documento Hábil'!N10</f>
        <v>valor a ser pago ao bolsista</v>
      </c>
      <c r="AG13" s="6" t="str">
        <f>'Dados do Documento Hábil'!V10</f>
        <v>Nome da bolsa - Mês (ou meses em caso de pagamento retroativo)/Ano referência da bolsa - Número e data do ofício de solicitação de pagamento</v>
      </c>
      <c r="AH13" s="6" t="s">
        <v>2</v>
      </c>
      <c r="AI13" s="6" t="str">
        <f>'Dados do Documento Hábil'!I10</f>
        <v>Número do CPF sem pontos nem traços (formatação Texto)</v>
      </c>
      <c r="AJ13" s="6" t="str">
        <f>'Dados do Documento Hábil'!S10</f>
        <v>Código de 3 algarismos (formatação Texto)</v>
      </c>
      <c r="AK13" s="6" t="str">
        <f>'Dados do Documento Hábil'!T10</f>
        <v>Número sem DV</v>
      </c>
      <c r="AL13" s="6" t="str">
        <f>'Dados do Documento Hábil'!U10</f>
        <v>Número com DV sem pontos e traços</v>
      </c>
      <c r="AM13" s="6" t="s">
        <v>3</v>
      </c>
    </row>
  </sheetData>
  <phoneticPr fontId="7" type="noConversion"/>
  <pageMargins left="0.511811024" right="0.511811024" top="0.78740157499999996" bottom="0.78740157499999996" header="0.31496062000000002" footer="0.31496062000000002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343D303266C04382E38549152B45BC" ma:contentTypeVersion="8" ma:contentTypeDescription="Criar um novo documento." ma:contentTypeScope="" ma:versionID="0a84b1733d6ba194249bf1e4819341e7">
  <xsd:schema xmlns:xsd="http://www.w3.org/2001/XMLSchema" xmlns:xs="http://www.w3.org/2001/XMLSchema" xmlns:p="http://schemas.microsoft.com/office/2006/metadata/properties" xmlns:ns2="94ad1255-fe7a-4dff-809e-5f96085af6b2" xmlns:ns3="8f20a2e9-3b60-41d6-9e4c-64dc760b8ff1" targetNamespace="http://schemas.microsoft.com/office/2006/metadata/properties" ma:root="true" ma:fieldsID="f9bb83ecd99af3a34779a9feb35fdf7e" ns2:_="" ns3:_="">
    <xsd:import namespace="94ad1255-fe7a-4dff-809e-5f96085af6b2"/>
    <xsd:import namespace="8f20a2e9-3b60-41d6-9e4c-64dc760b8f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ad1255-fe7a-4dff-809e-5f96085af6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0a2e9-3b60-41d6-9e4c-64dc760b8ff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350981-9057-4000-9ECB-D6EAC730FD7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AFEF00A-98A8-4082-B23B-06AAA6F973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66DAAE-8019-466F-B88E-D1A37945E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ad1255-fe7a-4dff-809e-5f96085af6b2"/>
    <ds:schemaRef ds:uri="8f20a2e9-3b60-41d6-9e4c-64dc760b8f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Dados da Submissão</vt:lpstr>
      <vt:lpstr>Dados do Documento Hábil</vt:lpstr>
      <vt:lpstr>Extração sem CC</vt:lpstr>
      <vt:lpstr>Extração com CC</vt:lpstr>
      <vt:lpstr>'Dados do Documento Hábil'!Area_de_impressao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</dc:creator>
  <cp:lastModifiedBy>RAQUEL JARA DE PAULA</cp:lastModifiedBy>
  <cp:lastPrinted>2017-02-16T11:51:59Z</cp:lastPrinted>
  <dcterms:created xsi:type="dcterms:W3CDTF">2016-07-22T18:45:43Z</dcterms:created>
  <dcterms:modified xsi:type="dcterms:W3CDTF">2023-05-19T20:37:20Z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0x0101005F343D303266C04382E38549152B45BC</vt:lpwstr>
  </property>
</Properties>
</file>